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s03md3\Desktop\Climb may june\"/>
    </mc:Choice>
  </mc:AlternateContent>
  <xr:revisionPtr revIDLastSave="0" documentId="8_{F81F279F-108F-4273-BC84-EFDA8D22253D}" xr6:coauthVersionLast="47" xr6:coauthVersionMax="47" xr10:uidLastSave="{00000000-0000-0000-0000-000000000000}"/>
  <bookViews>
    <workbookView xWindow="-33315" yWindow="2610" windowWidth="28695" windowHeight="13755" xr2:uid="{3D05D21C-E81D-443C-95E8-17D5DADACFE4}"/>
  </bookViews>
  <sheets>
    <sheet name="Piper's Wood Original" sheetId="1" r:id="rId1"/>
    <sheet name="Piper's Wood Extension" sheetId="2" r:id="rId2"/>
    <sheet name="Altanour" sheetId="3" r:id="rId3"/>
  </sheets>
  <definedNames>
    <definedName name="_xlnm.Print_Area" localSheetId="0">'Piper''s Wood Original'!$A$1:$O$186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1" l="1"/>
  <c r="F22" i="1"/>
  <c r="E23" i="1"/>
  <c r="F23" i="1"/>
  <c r="E24" i="1"/>
  <c r="F24" i="1"/>
  <c r="E25" i="1"/>
  <c r="F25" i="1"/>
  <c r="E26" i="1"/>
  <c r="F26" i="1"/>
  <c r="E27" i="1"/>
  <c r="F27" i="1"/>
  <c r="E28" i="1"/>
  <c r="F28" i="1"/>
  <c r="E29" i="1"/>
  <c r="F29" i="1"/>
  <c r="E30" i="1"/>
  <c r="F30" i="1"/>
  <c r="E31" i="1"/>
  <c r="F31" i="1"/>
  <c r="E32" i="1"/>
  <c r="F32" i="1"/>
  <c r="E33" i="1"/>
  <c r="F33" i="1"/>
  <c r="E34" i="1"/>
  <c r="F34" i="1"/>
  <c r="E35" i="1"/>
  <c r="F35" i="1"/>
  <c r="E36" i="1"/>
  <c r="F36" i="1"/>
  <c r="E37" i="1"/>
  <c r="F37" i="1"/>
  <c r="E38" i="1"/>
  <c r="F38" i="1"/>
  <c r="E39" i="1"/>
  <c r="F39" i="1"/>
  <c r="E40" i="1"/>
  <c r="F40" i="1"/>
  <c r="E41" i="1"/>
  <c r="F41" i="1"/>
  <c r="E42" i="1"/>
  <c r="F42" i="1"/>
  <c r="E43" i="1"/>
  <c r="F43" i="1"/>
  <c r="E44" i="1"/>
  <c r="F44" i="1"/>
  <c r="E45" i="1"/>
  <c r="F45" i="1"/>
  <c r="E46" i="1"/>
  <c r="F46" i="1"/>
  <c r="E47" i="1"/>
  <c r="F47" i="1"/>
  <c r="E48" i="1"/>
  <c r="F48" i="1"/>
  <c r="E49" i="1"/>
  <c r="F49" i="1"/>
  <c r="E50" i="1"/>
  <c r="F50" i="1"/>
  <c r="E51" i="1"/>
  <c r="F51" i="1"/>
  <c r="E52" i="1"/>
  <c r="F52" i="1"/>
  <c r="E53" i="1"/>
  <c r="F53" i="1"/>
  <c r="E54" i="1"/>
  <c r="F54" i="1"/>
  <c r="E55" i="1"/>
  <c r="F55" i="1"/>
  <c r="E56" i="1"/>
  <c r="F56" i="1"/>
  <c r="E57" i="1"/>
  <c r="F57" i="1"/>
  <c r="E58" i="1"/>
  <c r="F58" i="1"/>
  <c r="E59" i="1"/>
  <c r="F59" i="1"/>
  <c r="E60" i="1"/>
  <c r="F60" i="1"/>
  <c r="E61" i="1"/>
  <c r="F61" i="1"/>
  <c r="E62" i="1"/>
  <c r="F62" i="1"/>
  <c r="E63" i="1"/>
  <c r="F63" i="1"/>
  <c r="E64" i="1"/>
  <c r="F64" i="1"/>
  <c r="E65" i="1"/>
  <c r="F65" i="1"/>
  <c r="E66" i="1"/>
  <c r="F66" i="1"/>
  <c r="E67" i="1"/>
  <c r="F67" i="1"/>
  <c r="E68" i="1"/>
  <c r="F68" i="1"/>
  <c r="E69" i="1"/>
  <c r="F69" i="1"/>
  <c r="E70" i="1"/>
  <c r="F70" i="1"/>
  <c r="E71" i="1"/>
  <c r="F71" i="1"/>
  <c r="E72" i="1"/>
  <c r="F72" i="1"/>
  <c r="E73" i="1"/>
  <c r="F73" i="1"/>
  <c r="E74" i="1"/>
  <c r="F74" i="1"/>
  <c r="E75" i="1"/>
  <c r="F75" i="1"/>
  <c r="E76" i="1"/>
  <c r="F76" i="1"/>
  <c r="E77" i="1"/>
  <c r="F77" i="1"/>
  <c r="E78" i="1"/>
  <c r="F78" i="1"/>
  <c r="E79" i="1"/>
  <c r="F79" i="1"/>
  <c r="E80" i="1"/>
  <c r="F80" i="1"/>
  <c r="E81" i="1"/>
  <c r="F81" i="1"/>
  <c r="E82" i="1"/>
  <c r="F82" i="1"/>
  <c r="E83" i="1"/>
  <c r="F83" i="1"/>
  <c r="E84" i="1"/>
  <c r="F84" i="1"/>
  <c r="E85" i="1"/>
  <c r="F85" i="1"/>
  <c r="E86" i="1"/>
  <c r="F86" i="1"/>
  <c r="E87" i="1"/>
  <c r="F87" i="1"/>
  <c r="E88" i="1"/>
  <c r="F88" i="1"/>
  <c r="E89" i="1"/>
  <c r="F89" i="1"/>
  <c r="E90" i="1"/>
  <c r="F90" i="1"/>
  <c r="E91" i="1"/>
  <c r="F91" i="1"/>
  <c r="E92" i="1"/>
  <c r="F92" i="1"/>
  <c r="E93" i="1"/>
  <c r="F93" i="1"/>
  <c r="E94" i="1"/>
  <c r="F94" i="1"/>
  <c r="E95" i="1"/>
  <c r="F95" i="1"/>
  <c r="E96" i="1"/>
  <c r="F96" i="1"/>
  <c r="E97" i="1"/>
  <c r="F97" i="1"/>
  <c r="E98" i="1"/>
  <c r="F98" i="1"/>
  <c r="E99" i="1"/>
  <c r="F99" i="1"/>
  <c r="E100" i="1"/>
  <c r="F100" i="1"/>
  <c r="E101" i="1"/>
  <c r="F101" i="1"/>
  <c r="E102" i="1"/>
  <c r="F102" i="1"/>
  <c r="E103" i="1"/>
  <c r="F103" i="1"/>
  <c r="E104" i="1"/>
  <c r="F104" i="1"/>
  <c r="E105" i="1"/>
  <c r="F105" i="1"/>
  <c r="E106" i="1"/>
  <c r="F106" i="1"/>
  <c r="E107" i="1"/>
  <c r="F107" i="1"/>
  <c r="E108" i="1"/>
  <c r="F108" i="1"/>
  <c r="E109" i="1"/>
  <c r="F109" i="1"/>
  <c r="E110" i="1"/>
  <c r="F110" i="1"/>
  <c r="E111" i="1"/>
  <c r="F111" i="1"/>
  <c r="E112" i="1"/>
  <c r="F112" i="1"/>
  <c r="E113" i="1"/>
  <c r="F113" i="1"/>
  <c r="E114" i="1"/>
  <c r="F114" i="1"/>
  <c r="E115" i="1"/>
  <c r="F115" i="1"/>
  <c r="E116" i="1"/>
  <c r="F116" i="1"/>
  <c r="E117" i="1"/>
  <c r="F117" i="1"/>
  <c r="E118" i="1"/>
  <c r="F118" i="1"/>
  <c r="E119" i="1"/>
  <c r="F119" i="1"/>
  <c r="E120" i="1"/>
  <c r="F120" i="1"/>
  <c r="E121" i="1"/>
  <c r="F121" i="1"/>
  <c r="E122" i="1"/>
  <c r="F122" i="1"/>
  <c r="E123" i="1"/>
  <c r="F123" i="1"/>
  <c r="E124" i="1"/>
  <c r="F124" i="1"/>
  <c r="E125" i="1"/>
  <c r="F125" i="1"/>
  <c r="E126" i="1"/>
  <c r="F126" i="1"/>
  <c r="E127" i="1"/>
  <c r="F127" i="1"/>
  <c r="E128" i="1"/>
  <c r="F128" i="1"/>
  <c r="E129" i="1"/>
  <c r="F129" i="1"/>
  <c r="E130" i="1"/>
  <c r="F130" i="1"/>
  <c r="E131" i="1"/>
  <c r="F131" i="1"/>
  <c r="E132" i="1"/>
  <c r="F132" i="1"/>
  <c r="E133" i="1"/>
  <c r="F133" i="1"/>
  <c r="E134" i="1"/>
  <c r="F134" i="1"/>
  <c r="E135" i="1"/>
  <c r="F135" i="1"/>
  <c r="E136" i="1"/>
  <c r="F136" i="1"/>
  <c r="E137" i="1"/>
  <c r="F137" i="1"/>
  <c r="E138" i="1"/>
  <c r="F138" i="1"/>
  <c r="E139" i="1"/>
  <c r="F139" i="1"/>
  <c r="E140" i="1"/>
  <c r="F140" i="1"/>
  <c r="E141" i="1"/>
  <c r="F141" i="1"/>
  <c r="E142" i="1"/>
  <c r="F142" i="1"/>
  <c r="E143" i="1"/>
  <c r="F143" i="1"/>
  <c r="E144" i="1"/>
  <c r="F144" i="1"/>
  <c r="E145" i="1"/>
  <c r="F145" i="1"/>
  <c r="E146" i="1"/>
  <c r="F146" i="1"/>
  <c r="E147" i="1"/>
  <c r="F147" i="1"/>
  <c r="E148" i="1"/>
  <c r="F148" i="1"/>
  <c r="E149" i="1"/>
  <c r="F149" i="1"/>
  <c r="E150" i="1"/>
  <c r="F150" i="1"/>
  <c r="E151" i="1"/>
  <c r="F151" i="1"/>
  <c r="E152" i="1"/>
  <c r="F152" i="1"/>
  <c r="E153" i="1"/>
  <c r="F153" i="1"/>
  <c r="E154" i="1"/>
  <c r="F154" i="1"/>
  <c r="E155" i="1"/>
  <c r="F155" i="1"/>
  <c r="E156" i="1"/>
  <c r="F156" i="1"/>
  <c r="E157" i="1"/>
  <c r="F157" i="1"/>
  <c r="E158" i="1"/>
  <c r="F158" i="1"/>
  <c r="E159" i="1"/>
  <c r="F159" i="1"/>
  <c r="E160" i="1"/>
  <c r="F160" i="1"/>
  <c r="E161" i="1"/>
  <c r="F161" i="1"/>
  <c r="E162" i="1"/>
  <c r="F162" i="1"/>
  <c r="E163" i="1"/>
  <c r="F163" i="1"/>
  <c r="E164" i="1"/>
  <c r="F164" i="1"/>
  <c r="E165" i="1"/>
  <c r="F165" i="1"/>
  <c r="E166" i="1"/>
  <c r="F166" i="1"/>
  <c r="E167" i="1"/>
  <c r="F167" i="1"/>
  <c r="E168" i="1"/>
  <c r="F168" i="1"/>
  <c r="E169" i="1"/>
  <c r="F169" i="1"/>
  <c r="E170" i="1"/>
  <c r="F170" i="1"/>
  <c r="E171" i="1"/>
  <c r="F171" i="1"/>
  <c r="E172" i="1"/>
  <c r="F172" i="1"/>
  <c r="E173" i="1"/>
  <c r="F173" i="1"/>
  <c r="E174" i="1"/>
  <c r="F174" i="1"/>
  <c r="E175" i="1"/>
  <c r="F175" i="1"/>
  <c r="E176" i="1"/>
  <c r="F176" i="1"/>
  <c r="E177" i="1"/>
  <c r="F177" i="1"/>
</calcChain>
</file>

<file path=xl/sharedStrings.xml><?xml version="1.0" encoding="utf-8"?>
<sst xmlns="http://schemas.openxmlformats.org/spreadsheetml/2006/main" count="2296" uniqueCount="791">
  <si>
    <t>2017 Hazel Witte and Lydia Thomson</t>
  </si>
  <si>
    <t>2015 Hazel Witte and Lydia Thomson</t>
  </si>
  <si>
    <t>2013 to 2017</t>
  </si>
  <si>
    <t>1994 to 1996</t>
  </si>
  <si>
    <t>1990 to 1993</t>
  </si>
  <si>
    <t>1989 Dr Heather Salzen</t>
  </si>
  <si>
    <t>Credits - These were the botanists who undertook the surveys -</t>
  </si>
  <si>
    <t>Total species count 155</t>
  </si>
  <si>
    <t>Viola riviniana</t>
  </si>
  <si>
    <t>R</t>
  </si>
  <si>
    <t>O</t>
  </si>
  <si>
    <t xml:space="preserve">LB, LM, G, UM, UB, D, D </t>
  </si>
  <si>
    <t xml:space="preserve">UB, LB </t>
  </si>
  <si>
    <t>Common violet</t>
  </si>
  <si>
    <t>Viola palustris</t>
  </si>
  <si>
    <t xml:space="preserve">LM, UM, </t>
  </si>
  <si>
    <t>UM, LM</t>
  </si>
  <si>
    <t>Marsh violet</t>
  </si>
  <si>
    <t>Vicia cracca</t>
  </si>
  <si>
    <t xml:space="preserve">G, </t>
  </si>
  <si>
    <t xml:space="preserve">G </t>
  </si>
  <si>
    <t>Tufted vetch</t>
  </si>
  <si>
    <t xml:space="preserve">Veronica officinalis </t>
  </si>
  <si>
    <t xml:space="preserve">LB, LM, G, UM, D </t>
  </si>
  <si>
    <t xml:space="preserve">D, UB </t>
  </si>
  <si>
    <t>Common speedwell</t>
  </si>
  <si>
    <t>Veronica chamaedrys</t>
  </si>
  <si>
    <t xml:space="preserve">LB, LM, G, UM, UB, </t>
  </si>
  <si>
    <t xml:space="preserve">UB </t>
  </si>
  <si>
    <t>Germander speedwell</t>
  </si>
  <si>
    <t xml:space="preserve">Veronica chamaedrys </t>
  </si>
  <si>
    <t>Valeriana officinalis</t>
  </si>
  <si>
    <t xml:space="preserve">UM, </t>
  </si>
  <si>
    <t>Common Valerian</t>
  </si>
  <si>
    <t>Vaccinium vitis-idaea</t>
  </si>
  <si>
    <t xml:space="preserve">R, LB, LM, G, UB, D </t>
  </si>
  <si>
    <t>UB, R</t>
  </si>
  <si>
    <t>Cowberry</t>
  </si>
  <si>
    <t>Vaccinium myrtillus</t>
  </si>
  <si>
    <t>F</t>
  </si>
  <si>
    <t xml:space="preserve">R, LB, G, UB, D </t>
  </si>
  <si>
    <r>
      <t>D</t>
    </r>
    <r>
      <rPr>
        <sz val="10"/>
        <color rgb="FF464646"/>
        <rFont val="Arial"/>
        <family val="2"/>
      </rPr>
      <t xml:space="preserve">, </t>
    </r>
    <r>
      <rPr>
        <sz val="10"/>
        <color rgb="FF181818"/>
        <rFont val="Arial"/>
        <family val="2"/>
      </rPr>
      <t xml:space="preserve">UB, LB, R </t>
    </r>
  </si>
  <si>
    <t>Blaeberry</t>
  </si>
  <si>
    <t>Trollius europaeus</t>
  </si>
  <si>
    <t xml:space="preserve">UM, UB </t>
  </si>
  <si>
    <t>Globeflower</t>
  </si>
  <si>
    <t>Triglochin palustris</t>
  </si>
  <si>
    <t>UM</t>
  </si>
  <si>
    <t>Marsh arrow-grass</t>
  </si>
  <si>
    <t>Trifolium repens</t>
  </si>
  <si>
    <r>
      <t xml:space="preserve">UB, </t>
    </r>
    <r>
      <rPr>
        <sz val="10"/>
        <color theme="4" tint="-0.249977111117893"/>
        <rFont val="Arial"/>
        <family val="2"/>
      </rPr>
      <t>G</t>
    </r>
  </si>
  <si>
    <t>White clover</t>
  </si>
  <si>
    <t>Trifolium pratense</t>
  </si>
  <si>
    <t>Red clover</t>
  </si>
  <si>
    <t>Trifolium album</t>
  </si>
  <si>
    <t>Trientalis europaea</t>
  </si>
  <si>
    <t>D.</t>
  </si>
  <si>
    <t>Deer grass</t>
  </si>
  <si>
    <t>Trichophorum germanicum</t>
  </si>
  <si>
    <t>UB, LB</t>
  </si>
  <si>
    <t>Thyme</t>
  </si>
  <si>
    <t>Thymus praecox</t>
  </si>
  <si>
    <t>Tofieldia pusillus</t>
  </si>
  <si>
    <t xml:space="preserve">G, UB </t>
  </si>
  <si>
    <t>Wild Thyme</t>
  </si>
  <si>
    <t>Thymus polytrichus</t>
  </si>
  <si>
    <t>Thymus drucei</t>
  </si>
  <si>
    <t>LM</t>
  </si>
  <si>
    <t>Marsh dandelion</t>
  </si>
  <si>
    <t>Taraxacum palustre</t>
  </si>
  <si>
    <t>Taraxacum officinale agg.</t>
  </si>
  <si>
    <t xml:space="preserve">LM </t>
  </si>
  <si>
    <t>G</t>
  </si>
  <si>
    <t>Dandelion</t>
  </si>
  <si>
    <t>Taraxacum agg.</t>
  </si>
  <si>
    <t>Taraxacum faeroense</t>
  </si>
  <si>
    <t>Faeroes Dandelion</t>
  </si>
  <si>
    <t>Succisa pratensis</t>
  </si>
  <si>
    <t xml:space="preserve">LB, LM, G, UM, UB, D </t>
  </si>
  <si>
    <r>
      <t>UB</t>
    </r>
    <r>
      <rPr>
        <sz val="10"/>
        <color rgb="FF444444"/>
        <rFont val="Arial"/>
        <family val="2"/>
      </rPr>
      <t xml:space="preserve">, </t>
    </r>
    <r>
      <rPr>
        <sz val="10"/>
        <color rgb="FF1A1A1A"/>
        <rFont val="Arial"/>
        <family val="2"/>
      </rPr>
      <t>G</t>
    </r>
  </si>
  <si>
    <t>Devil's-bit scabious</t>
  </si>
  <si>
    <t>Stellaria graminea</t>
  </si>
  <si>
    <t xml:space="preserve">LM, </t>
  </si>
  <si>
    <t>Lesser Stitchwort</t>
  </si>
  <si>
    <t xml:space="preserve">Sorbus aucuparia </t>
  </si>
  <si>
    <t>UB</t>
  </si>
  <si>
    <t>Rowan</t>
  </si>
  <si>
    <t>Sorbus aucuparia</t>
  </si>
  <si>
    <t>Solidago virgaurea</t>
  </si>
  <si>
    <t xml:space="preserve">R, G, UM, UB, D </t>
  </si>
  <si>
    <t xml:space="preserve">R </t>
  </si>
  <si>
    <t>Golden-rod</t>
  </si>
  <si>
    <t xml:space="preserve">D </t>
  </si>
  <si>
    <t>Heath grass</t>
  </si>
  <si>
    <t>Sieglingia decumbens</t>
  </si>
  <si>
    <t>Senecio jacobaea</t>
  </si>
  <si>
    <t xml:space="preserve">LM, G, UB </t>
  </si>
  <si>
    <t>Ragwort</t>
  </si>
  <si>
    <t>Selaginella selaginoides</t>
  </si>
  <si>
    <t>Lesser clubmoss</t>
  </si>
  <si>
    <t>Salix repens</t>
  </si>
  <si>
    <t xml:space="preserve">R, LB, LM, G, UM, UB, D, D </t>
  </si>
  <si>
    <t>D</t>
  </si>
  <si>
    <t>Creeping willow</t>
  </si>
  <si>
    <t>Salix aurita</t>
  </si>
  <si>
    <t>Eared Willow</t>
  </si>
  <si>
    <t>Rumex acetosa</t>
  </si>
  <si>
    <t xml:space="preserve">LM, G, UM, </t>
  </si>
  <si>
    <t>Sorrel</t>
  </si>
  <si>
    <t>Rhinanthus minor</t>
  </si>
  <si>
    <t>Yellow-rattle</t>
  </si>
  <si>
    <t xml:space="preserve">Ranunculus flammula </t>
  </si>
  <si>
    <t xml:space="preserve">LM, UM </t>
  </si>
  <si>
    <t>D, LM</t>
  </si>
  <si>
    <t>Lesser Spearwort</t>
  </si>
  <si>
    <t>Ranunculus acris</t>
  </si>
  <si>
    <t xml:space="preserve">LM, G, UM, UB, D </t>
  </si>
  <si>
    <t xml:space="preserve">D, UB, UM, G, LM </t>
  </si>
  <si>
    <t>Meadow Buttercup</t>
  </si>
  <si>
    <t>Prunus padus</t>
  </si>
  <si>
    <t xml:space="preserve">UB, </t>
  </si>
  <si>
    <t>Bird Cherry</t>
  </si>
  <si>
    <t>Prunella vulgaris</t>
  </si>
  <si>
    <t xml:space="preserve">UM </t>
  </si>
  <si>
    <r>
      <t>Sel</t>
    </r>
    <r>
      <rPr>
        <sz val="10"/>
        <color rgb="FF343434"/>
        <rFont val="Arial"/>
        <family val="2"/>
      </rPr>
      <t>f</t>
    </r>
    <r>
      <rPr>
        <sz val="10"/>
        <color rgb="FF1A1A1A"/>
        <rFont val="Arial"/>
        <family val="2"/>
      </rPr>
      <t>-heal</t>
    </r>
  </si>
  <si>
    <t xml:space="preserve">Potentilla sterilis </t>
  </si>
  <si>
    <t xml:space="preserve">Potentilla palustris </t>
  </si>
  <si>
    <t>Barren strawberry</t>
  </si>
  <si>
    <t>Potentilla erecta</t>
  </si>
  <si>
    <t>Tormentil</t>
  </si>
  <si>
    <t>Potentilla crantzii</t>
  </si>
  <si>
    <t>D, UB, G.</t>
  </si>
  <si>
    <t>Alpine cinquefoil</t>
  </si>
  <si>
    <t>Potamogeton polygonifolius</t>
  </si>
  <si>
    <t>Bog Pondweed</t>
  </si>
  <si>
    <t xml:space="preserve">Potamogeton </t>
  </si>
  <si>
    <t>UM, LM pools</t>
  </si>
  <si>
    <t>Pondweed</t>
  </si>
  <si>
    <t>Polygonum viviparum</t>
  </si>
  <si>
    <t xml:space="preserve">UB, D </t>
  </si>
  <si>
    <t>Viviparous bistort</t>
  </si>
  <si>
    <t>Polygala serpyllifolia</t>
  </si>
  <si>
    <t>UB, D</t>
  </si>
  <si>
    <t>Milkwort</t>
  </si>
  <si>
    <t xml:space="preserve">Poa pratensis </t>
  </si>
  <si>
    <t>Smooth Meadow-grass</t>
  </si>
  <si>
    <t xml:space="preserve">Plantago lanceolata </t>
  </si>
  <si>
    <t xml:space="preserve">G, UM, UB, D </t>
  </si>
  <si>
    <t>Ribwort</t>
  </si>
  <si>
    <t>Pinus sylvestris</t>
  </si>
  <si>
    <t xml:space="preserve">LB, UB, </t>
  </si>
  <si>
    <t>Scots Pine</t>
  </si>
  <si>
    <t>Pinguicula vulgaris</t>
  </si>
  <si>
    <t xml:space="preserve">G, UM </t>
  </si>
  <si>
    <t>D, UM, LM</t>
  </si>
  <si>
    <t>Butterwort</t>
  </si>
  <si>
    <t>Pimpinella saxifraga</t>
  </si>
  <si>
    <t>Burnet-saxifrage</t>
  </si>
  <si>
    <t xml:space="preserve">Pedicularis palustris </t>
  </si>
  <si>
    <t>Marsh lousewort</t>
  </si>
  <si>
    <t>Oxalis acetosella</t>
  </si>
  <si>
    <t xml:space="preserve">UB, D, </t>
  </si>
  <si>
    <t>Wood sorrel</t>
  </si>
  <si>
    <t>Nasturtium officiale</t>
  </si>
  <si>
    <t>Watercress</t>
  </si>
  <si>
    <t>Narthecium ossifragum</t>
  </si>
  <si>
    <t xml:space="preserve">LM, D </t>
  </si>
  <si>
    <r>
      <t>D, UM</t>
    </r>
    <r>
      <rPr>
        <sz val="10"/>
        <color rgb="FF383838"/>
        <rFont val="Arial"/>
        <family val="2"/>
      </rPr>
      <t xml:space="preserve">, </t>
    </r>
    <r>
      <rPr>
        <sz val="10"/>
        <color rgb="FF181818"/>
        <rFont val="Arial"/>
        <family val="2"/>
      </rPr>
      <t>LM</t>
    </r>
  </si>
  <si>
    <t>Bog asphodel</t>
  </si>
  <si>
    <t>Nardus stricta</t>
  </si>
  <si>
    <t xml:space="preserve">LB, LM, G, UM </t>
  </si>
  <si>
    <t>D, LB, R</t>
  </si>
  <si>
    <t>Mat-grass</t>
  </si>
  <si>
    <t>Montia verna</t>
  </si>
  <si>
    <t>Blinks</t>
  </si>
  <si>
    <t>Montia fontana</t>
  </si>
  <si>
    <t>Molinia caerulea</t>
  </si>
  <si>
    <t>A</t>
  </si>
  <si>
    <r>
      <t>Purple moor-gras</t>
    </r>
    <r>
      <rPr>
        <sz val="10"/>
        <color rgb="FF383838"/>
        <rFont val="Arial"/>
        <family val="2"/>
      </rPr>
      <t>s</t>
    </r>
  </si>
  <si>
    <t xml:space="preserve">Meum athamanticum </t>
  </si>
  <si>
    <t>Spignel</t>
  </si>
  <si>
    <t>Melampyrum pratense</t>
  </si>
  <si>
    <t>Cow wheat</t>
  </si>
  <si>
    <t xml:space="preserve">LB, LM, G, D, D </t>
  </si>
  <si>
    <t>Chickweed wintergreen</t>
  </si>
  <si>
    <t>Lysimachia europaea</t>
  </si>
  <si>
    <t>Luzula multiflora</t>
  </si>
  <si>
    <t xml:space="preserve">LM, UB </t>
  </si>
  <si>
    <t xml:space="preserve">D, UB, LB </t>
  </si>
  <si>
    <t>Many-headed woodrush</t>
  </si>
  <si>
    <t>Luzula campestris</t>
  </si>
  <si>
    <t>Field woodrush</t>
  </si>
  <si>
    <t xml:space="preserve">D, UB, R </t>
  </si>
  <si>
    <t>Bird's foot trefoil</t>
  </si>
  <si>
    <t xml:space="preserve">Lotus corniculatus </t>
  </si>
  <si>
    <t>UB, G</t>
  </si>
  <si>
    <t>Purging flax</t>
  </si>
  <si>
    <t>Linum catharticum</t>
  </si>
  <si>
    <t xml:space="preserve">Linum catharticum </t>
  </si>
  <si>
    <t>Autumnal hawkbit</t>
  </si>
  <si>
    <t>Leontodon autumnalis</t>
  </si>
  <si>
    <t>Lathyrus pratensis</t>
  </si>
  <si>
    <t>Yellow vetchling</t>
  </si>
  <si>
    <t xml:space="preserve">Lathyrus linifolius </t>
  </si>
  <si>
    <t>Seen</t>
  </si>
  <si>
    <t xml:space="preserve">Bitter vetchling </t>
  </si>
  <si>
    <t>Bitter vetch</t>
  </si>
  <si>
    <t>Lathryus montanus</t>
  </si>
  <si>
    <t>Juniperus communis</t>
  </si>
  <si>
    <t xml:space="preserve">D, </t>
  </si>
  <si>
    <t>Common Juniper</t>
  </si>
  <si>
    <t>Juncus squarrosus</t>
  </si>
  <si>
    <r>
      <t>D, G, UM</t>
    </r>
    <r>
      <rPr>
        <sz val="10"/>
        <color rgb="FF383838"/>
        <rFont val="Arial"/>
        <family val="2"/>
      </rPr>
      <t xml:space="preserve">, </t>
    </r>
    <r>
      <rPr>
        <sz val="10"/>
        <color rgb="FF181818"/>
        <rFont val="Arial"/>
        <family val="2"/>
      </rPr>
      <t>LM</t>
    </r>
  </si>
  <si>
    <t>Heath rush</t>
  </si>
  <si>
    <t>Juncus effusus</t>
  </si>
  <si>
    <t xml:space="preserve">LM, UM, D, </t>
  </si>
  <si>
    <t>Soft-rush</t>
  </si>
  <si>
    <t>Juncus conglomeratus</t>
  </si>
  <si>
    <t xml:space="preserve">LM, G, UM, D </t>
  </si>
  <si>
    <t xml:space="preserve">UM, LM </t>
  </si>
  <si>
    <t>Conglomerate rush</t>
  </si>
  <si>
    <t>Juncus bulbosus</t>
  </si>
  <si>
    <t>Bulbous Rush</t>
  </si>
  <si>
    <t>Juncus bufonius</t>
  </si>
  <si>
    <r>
      <t>G</t>
    </r>
    <r>
      <rPr>
        <sz val="10"/>
        <color rgb="FF383838"/>
        <rFont val="Arial"/>
        <family val="2"/>
      </rPr>
      <t xml:space="preserve">, </t>
    </r>
    <r>
      <rPr>
        <sz val="10"/>
        <color rgb="FF181818"/>
        <rFont val="Arial"/>
        <family val="2"/>
      </rPr>
      <t>UM</t>
    </r>
    <r>
      <rPr>
        <sz val="10"/>
        <color rgb="FF383838"/>
        <rFont val="Arial"/>
        <family val="2"/>
      </rPr>
      <t xml:space="preserve">, </t>
    </r>
    <r>
      <rPr>
        <sz val="10"/>
        <color rgb="FF181818"/>
        <rFont val="Arial"/>
        <family val="2"/>
      </rPr>
      <t>LM</t>
    </r>
  </si>
  <si>
    <r>
      <t>Toad ru</t>
    </r>
    <r>
      <rPr>
        <sz val="10"/>
        <color rgb="FF383838"/>
        <rFont val="Arial"/>
        <family val="2"/>
      </rPr>
      <t>s</t>
    </r>
    <r>
      <rPr>
        <sz val="10"/>
        <color rgb="FF181818"/>
        <rFont val="Arial"/>
        <family val="2"/>
      </rPr>
      <t>h</t>
    </r>
  </si>
  <si>
    <t>Juncus articulatus</t>
  </si>
  <si>
    <t>Jointed Rush</t>
  </si>
  <si>
    <t>Hypericum pulchrum</t>
  </si>
  <si>
    <t>Slender St John's wort</t>
  </si>
  <si>
    <t>Holcus mollis</t>
  </si>
  <si>
    <t xml:space="preserve">LB, LM, G, </t>
  </si>
  <si>
    <t>Creeping Soft-grass</t>
  </si>
  <si>
    <t>Holcus lanatus</t>
  </si>
  <si>
    <t xml:space="preserve">LB, LM, G, UM, UB, D, </t>
  </si>
  <si>
    <t>G, LM</t>
  </si>
  <si>
    <t>Yorkshire fog</t>
  </si>
  <si>
    <r>
      <t>Mouse ear haw</t>
    </r>
    <r>
      <rPr>
        <sz val="10"/>
        <color rgb="FF383838"/>
        <rFont val="Arial"/>
        <family val="2"/>
      </rPr>
      <t>k</t>
    </r>
    <r>
      <rPr>
        <sz val="10"/>
        <color rgb="FF181818"/>
        <rFont val="Arial"/>
        <family val="2"/>
      </rPr>
      <t>weed</t>
    </r>
  </si>
  <si>
    <t>Hieracium pilosella</t>
  </si>
  <si>
    <t>Hieracium agg.</t>
  </si>
  <si>
    <t>Hawkweed</t>
  </si>
  <si>
    <t>Heracleum sphondylium</t>
  </si>
  <si>
    <t xml:space="preserve">LB, G, UB, </t>
  </si>
  <si>
    <t>G, R.</t>
  </si>
  <si>
    <t>Hogweed</t>
  </si>
  <si>
    <t xml:space="preserve">Helictotrichon pratense </t>
  </si>
  <si>
    <t xml:space="preserve">E, </t>
  </si>
  <si>
    <t>Meadow Oat-grass</t>
  </si>
  <si>
    <t>Helictochloa pratensis</t>
  </si>
  <si>
    <t>Helianthemum nummularium</t>
  </si>
  <si>
    <t>D, UB</t>
  </si>
  <si>
    <t>Rockrose</t>
  </si>
  <si>
    <t>Gymnadenia conopsea</t>
  </si>
  <si>
    <t xml:space="preserve">D, G, LB </t>
  </si>
  <si>
    <t>Fragrant orchid</t>
  </si>
  <si>
    <t>?</t>
  </si>
  <si>
    <t>Heath Fragrant-orchid</t>
  </si>
  <si>
    <t>Gymnadenia borealis</t>
  </si>
  <si>
    <t>Glyceria fluitans</t>
  </si>
  <si>
    <t>Flote grass</t>
  </si>
  <si>
    <t>Geum rivale</t>
  </si>
  <si>
    <t>Water avens</t>
  </si>
  <si>
    <t>Geranium pratense</t>
  </si>
  <si>
    <t>Meadow cranesbill</t>
  </si>
  <si>
    <t>Gentianella campestris</t>
  </si>
  <si>
    <t>D (S), UB (S), G (NW)</t>
  </si>
  <si>
    <r>
      <t>F</t>
    </r>
    <r>
      <rPr>
        <sz val="10"/>
        <color rgb="FF343434"/>
        <rFont val="Arial"/>
        <family val="2"/>
      </rPr>
      <t>i</t>
    </r>
    <r>
      <rPr>
        <sz val="10"/>
        <color rgb="FF1A1A1A"/>
        <rFont val="Arial"/>
        <family val="2"/>
      </rPr>
      <t>eld gentian</t>
    </r>
  </si>
  <si>
    <t>Genista anglica</t>
  </si>
  <si>
    <t>Petty whin</t>
  </si>
  <si>
    <t>Galium verum</t>
  </si>
  <si>
    <r>
      <t>D</t>
    </r>
    <r>
      <rPr>
        <sz val="10"/>
        <color rgb="FF343434"/>
        <rFont val="Arial"/>
        <family val="2"/>
      </rPr>
      <t xml:space="preserve">, </t>
    </r>
    <r>
      <rPr>
        <sz val="10"/>
        <color rgb="FF1A1A1A"/>
        <rFont val="Arial"/>
        <family val="2"/>
      </rPr>
      <t xml:space="preserve">UB </t>
    </r>
  </si>
  <si>
    <t>Lady's bedstraw</t>
  </si>
  <si>
    <t>Galium saxatile</t>
  </si>
  <si>
    <t>Heath bedstraw</t>
  </si>
  <si>
    <t>Galium palustre</t>
  </si>
  <si>
    <t>Marsh bedstraw</t>
  </si>
  <si>
    <t>Galium boreale</t>
  </si>
  <si>
    <t xml:space="preserve">G, UB, D, D </t>
  </si>
  <si>
    <t>Northern bedstraw</t>
  </si>
  <si>
    <t>Fragaria vesca</t>
  </si>
  <si>
    <t>Wild Strawberry</t>
  </si>
  <si>
    <t>Filipendula ulmaria</t>
  </si>
  <si>
    <t xml:space="preserve">LM, G, UM, UB, D, </t>
  </si>
  <si>
    <t>Meadow sweet</t>
  </si>
  <si>
    <t>Festuca vivipara</t>
  </si>
  <si>
    <t xml:space="preserve">LM, G, D </t>
  </si>
  <si>
    <t>Viviparous fescue</t>
  </si>
  <si>
    <t>Festuca rubra</t>
  </si>
  <si>
    <t>Red Fescue</t>
  </si>
  <si>
    <t>Festuca ovina</t>
  </si>
  <si>
    <r>
      <t>D, UB</t>
    </r>
    <r>
      <rPr>
        <sz val="10"/>
        <color rgb="FF383838"/>
        <rFont val="Arial"/>
        <family val="2"/>
      </rPr>
      <t xml:space="preserve">, </t>
    </r>
    <r>
      <rPr>
        <sz val="10"/>
        <color rgb="FF181818"/>
        <rFont val="Arial"/>
        <family val="2"/>
      </rPr>
      <t xml:space="preserve">G </t>
    </r>
  </si>
  <si>
    <t>Sheep's fescue</t>
  </si>
  <si>
    <t xml:space="preserve">Euphrasia micrantha </t>
  </si>
  <si>
    <t>Eyebright</t>
  </si>
  <si>
    <t>Eriophorum angustifolium</t>
  </si>
  <si>
    <t xml:space="preserve">LM, UM, D </t>
  </si>
  <si>
    <t>Common cotton-grass</t>
  </si>
  <si>
    <t>Erica tetralix</t>
  </si>
  <si>
    <t>Cross-leaved Heath</t>
  </si>
  <si>
    <t>Erica cinerea</t>
  </si>
  <si>
    <t xml:space="preserve">R, G, UB </t>
  </si>
  <si>
    <r>
      <t>D, UB</t>
    </r>
    <r>
      <rPr>
        <sz val="10"/>
        <color rgb="FF464646"/>
        <rFont val="Arial"/>
        <family val="2"/>
      </rPr>
      <t xml:space="preserve">, </t>
    </r>
    <r>
      <rPr>
        <sz val="10"/>
        <color rgb="FF181818"/>
        <rFont val="Arial"/>
        <family val="2"/>
      </rPr>
      <t xml:space="preserve">R </t>
    </r>
  </si>
  <si>
    <t>Bell heather</t>
  </si>
  <si>
    <t>Equisetum palustre</t>
  </si>
  <si>
    <t xml:space="preserve">G, UM, D </t>
  </si>
  <si>
    <t>Marsh horsetail</t>
  </si>
  <si>
    <t>Equisetum fluviatile</t>
  </si>
  <si>
    <t xml:space="preserve">Equisetum arvense </t>
  </si>
  <si>
    <t xml:space="preserve">LB, LM, G, D, D, </t>
  </si>
  <si>
    <t>Field horsetail</t>
  </si>
  <si>
    <t>Epilobium palustre</t>
  </si>
  <si>
    <t>Marsh willow herb</t>
  </si>
  <si>
    <t>Empetrum nigrum</t>
  </si>
  <si>
    <t xml:space="preserve">R, </t>
  </si>
  <si>
    <t>Crowberry</t>
  </si>
  <si>
    <t>Dryopteris felis-mas</t>
  </si>
  <si>
    <t xml:space="preserve">D, D </t>
  </si>
  <si>
    <t>Male-fern</t>
  </si>
  <si>
    <t>Dryopteris filix-mas</t>
  </si>
  <si>
    <t>Dryoperis dilatata</t>
  </si>
  <si>
    <t xml:space="preserve">LB, </t>
  </si>
  <si>
    <t>Broad Buckler-fern</t>
  </si>
  <si>
    <t>Dryopteris dilatata</t>
  </si>
  <si>
    <t>Drosera rotundifolia</t>
  </si>
  <si>
    <t xml:space="preserve">UM, D </t>
  </si>
  <si>
    <t>Sundew</t>
  </si>
  <si>
    <t>Deschampsia flexuosa</t>
  </si>
  <si>
    <t>Wavy hair grass</t>
  </si>
  <si>
    <t>Deschampsia cespitosa</t>
  </si>
  <si>
    <t>Tufted Hair-grass</t>
  </si>
  <si>
    <t>Dactylorhiza maculata</t>
  </si>
  <si>
    <t>Heath Spotted-orchid</t>
  </si>
  <si>
    <t>Dactylorchis incarnata</t>
  </si>
  <si>
    <t>Early Marsh-orchid</t>
  </si>
  <si>
    <t>Cynosurus cristatus</t>
  </si>
  <si>
    <t>Crested dog's tail</t>
  </si>
  <si>
    <t>Crepis paludosa</t>
  </si>
  <si>
    <t>Marsh Hawk's-beard</t>
  </si>
  <si>
    <t xml:space="preserve">Conopodium majus </t>
  </si>
  <si>
    <t xml:space="preserve">UB, G </t>
  </si>
  <si>
    <t>Earthnut, pignut</t>
  </si>
  <si>
    <t>Marsh cinquefoil</t>
  </si>
  <si>
    <t>Comarum palustre</t>
  </si>
  <si>
    <t>Cirsium vulgaris</t>
  </si>
  <si>
    <t>Spear Thistle</t>
  </si>
  <si>
    <t>Cirsium vulgare</t>
  </si>
  <si>
    <t>Cirsium palustre</t>
  </si>
  <si>
    <t>Marsh thistle</t>
  </si>
  <si>
    <t>Cirsium heterophyllum</t>
  </si>
  <si>
    <t xml:space="preserve">LB, LM, UM, UB, D </t>
  </si>
  <si>
    <r>
      <rPr>
        <sz val="10"/>
        <rFont val="Arial"/>
        <family val="2"/>
      </rPr>
      <t xml:space="preserve">D, </t>
    </r>
    <r>
      <rPr>
        <sz val="10"/>
        <color rgb="FF0070C0"/>
        <rFont val="Arial"/>
        <family val="2"/>
      </rPr>
      <t>LB, UB</t>
    </r>
  </si>
  <si>
    <t>Melancholy thistle</t>
  </si>
  <si>
    <t>Cirsium arvense</t>
  </si>
  <si>
    <t xml:space="preserve">LB, G, UB, D, </t>
  </si>
  <si>
    <r>
      <t>F</t>
    </r>
    <r>
      <rPr>
        <sz val="10"/>
        <color rgb="FF343434"/>
        <rFont val="Arial"/>
        <family val="2"/>
      </rPr>
      <t>i</t>
    </r>
    <r>
      <rPr>
        <sz val="10"/>
        <color rgb="FF1A1A1A"/>
        <rFont val="Arial"/>
        <family val="2"/>
      </rPr>
      <t>eld thistle</t>
    </r>
  </si>
  <si>
    <t>Centaurea nigra</t>
  </si>
  <si>
    <t xml:space="preserve">LM, G, UM, UB, D, D </t>
  </si>
  <si>
    <r>
      <t>Lesser knapweed, ha</t>
    </r>
    <r>
      <rPr>
        <sz val="10"/>
        <color rgb="FF343434"/>
        <rFont val="Arial"/>
        <family val="2"/>
      </rPr>
      <t>r</t>
    </r>
    <r>
      <rPr>
        <sz val="10"/>
        <color rgb="FF1A1A1A"/>
        <rFont val="Arial"/>
        <family val="2"/>
      </rPr>
      <t>dhead</t>
    </r>
    <r>
      <rPr>
        <sz val="10"/>
        <color rgb="FF343434"/>
        <rFont val="Arial"/>
        <family val="2"/>
      </rPr>
      <t>s</t>
    </r>
  </si>
  <si>
    <t>Carex pulicaris</t>
  </si>
  <si>
    <t xml:space="preserve">LM, G, UM, D, </t>
  </si>
  <si>
    <t>Flea Sedge</t>
  </si>
  <si>
    <t>Carex pilulifera</t>
  </si>
  <si>
    <t>Pill Sedge</t>
  </si>
  <si>
    <t>Carex panicea</t>
  </si>
  <si>
    <t xml:space="preserve">G, UB, D </t>
  </si>
  <si>
    <t>Carnation sedge</t>
  </si>
  <si>
    <t>Oval sedge</t>
  </si>
  <si>
    <t>Carex ovalis?</t>
  </si>
  <si>
    <t>Carex nigra</t>
  </si>
  <si>
    <t xml:space="preserve">R, LM, G, UM, UB </t>
  </si>
  <si>
    <t>Common sedge.</t>
  </si>
  <si>
    <t>Carex leporina</t>
  </si>
  <si>
    <t>Oval Sedge</t>
  </si>
  <si>
    <t>Carex lepidocarpa</t>
  </si>
  <si>
    <t>Long-stalked Yellow-sedge</t>
  </si>
  <si>
    <t>Carex hostiana</t>
  </si>
  <si>
    <t>Tawny Sedge</t>
  </si>
  <si>
    <t>Carex flacca</t>
  </si>
  <si>
    <t>Glaucous Sedge</t>
  </si>
  <si>
    <t>Carex echinata</t>
  </si>
  <si>
    <t>Star sedge</t>
  </si>
  <si>
    <t xml:space="preserve">Carex dioica </t>
  </si>
  <si>
    <t>Dioecious sedge</t>
  </si>
  <si>
    <t>Carex demissa</t>
  </si>
  <si>
    <t xml:space="preserve">G, D, D </t>
  </si>
  <si>
    <t>Common Yellow-sedge</t>
  </si>
  <si>
    <t>Carex canescens</t>
  </si>
  <si>
    <t>Pale sedge</t>
  </si>
  <si>
    <t xml:space="preserve">Carex curta </t>
  </si>
  <si>
    <t>Carex binervis</t>
  </si>
  <si>
    <t>White Sedge</t>
  </si>
  <si>
    <t>Cardamine pratensis</t>
  </si>
  <si>
    <t>Green-ribbed Sedge</t>
  </si>
  <si>
    <t>Cardamine flexuosa</t>
  </si>
  <si>
    <t>UM, D, LM</t>
  </si>
  <si>
    <t>Cuckoo flower, lady's smock</t>
  </si>
  <si>
    <t>Campanula rotundifolia</t>
  </si>
  <si>
    <t>Harebell</t>
  </si>
  <si>
    <t>Caltha palustris</t>
  </si>
  <si>
    <t>Kingcup</t>
  </si>
  <si>
    <r>
      <t xml:space="preserve">Caltha </t>
    </r>
    <r>
      <rPr>
        <sz val="10"/>
        <color rgb="FF1A1A1A"/>
        <rFont val="Arial"/>
        <family val="2"/>
      </rPr>
      <t>palustris</t>
    </r>
  </si>
  <si>
    <t>Calluna vulgaris</t>
  </si>
  <si>
    <t>D, UB, G, LB, R</t>
  </si>
  <si>
    <t>Heather</t>
  </si>
  <si>
    <t>Briza media</t>
  </si>
  <si>
    <t xml:space="preserve">LM, UM, UB, D </t>
  </si>
  <si>
    <t>Quaking grass</t>
  </si>
  <si>
    <t>Botrychium lunaria</t>
  </si>
  <si>
    <t>Moonwort</t>
  </si>
  <si>
    <t>Blechnum spicant</t>
  </si>
  <si>
    <t>LB</t>
  </si>
  <si>
    <t>Hard fern</t>
  </si>
  <si>
    <r>
      <t xml:space="preserve">Blechnum </t>
    </r>
    <r>
      <rPr>
        <sz val="10"/>
        <rFont val="Arial"/>
        <family val="2"/>
      </rPr>
      <t>spicant</t>
    </r>
  </si>
  <si>
    <t>Betula pubescens</t>
  </si>
  <si>
    <t>UB, LB, R</t>
  </si>
  <si>
    <t>Birch</t>
  </si>
  <si>
    <t xml:space="preserve">Bellis perennis </t>
  </si>
  <si>
    <t>Daisy</t>
  </si>
  <si>
    <t>Anthoxanthum odoratum</t>
  </si>
  <si>
    <t xml:space="preserve">LM, G, UB, D </t>
  </si>
  <si>
    <t xml:space="preserve">D, UB, G </t>
  </si>
  <si>
    <t>Sweet vernal-grass</t>
  </si>
  <si>
    <t>Antennaria dioica</t>
  </si>
  <si>
    <t xml:space="preserve">D, R </t>
  </si>
  <si>
    <t>Cat's foot</t>
  </si>
  <si>
    <t>Angelica sylvestris</t>
  </si>
  <si>
    <t>Wild Angelica</t>
  </si>
  <si>
    <t>Anemone nemorosa</t>
  </si>
  <si>
    <t>Wood anemone</t>
  </si>
  <si>
    <t>Alchemilla xanthoclora</t>
  </si>
  <si>
    <t>Intermediate Lady's-mantle</t>
  </si>
  <si>
    <t>Alchemilla xanthochlora</t>
  </si>
  <si>
    <t xml:space="preserve">Alchemilla glabra </t>
  </si>
  <si>
    <t>Smooth lady's mantle</t>
  </si>
  <si>
    <t>Alchemilla alpina</t>
  </si>
  <si>
    <t>Alpine lady's mantle</t>
  </si>
  <si>
    <t>Ajuga reptans</t>
  </si>
  <si>
    <t>UB (S)</t>
  </si>
  <si>
    <t>Bugle</t>
  </si>
  <si>
    <t>Agrostis</t>
  </si>
  <si>
    <t xml:space="preserve">LB, LM, G, UB, D, D </t>
  </si>
  <si>
    <t>Bent (unspecified)</t>
  </si>
  <si>
    <t>Achillea ptarmica</t>
  </si>
  <si>
    <t>D, G</t>
  </si>
  <si>
    <t>Sneezewort</t>
  </si>
  <si>
    <t>Achillea millefolium</t>
  </si>
  <si>
    <t>Yarrow</t>
  </si>
  <si>
    <t>DW</t>
  </si>
  <si>
    <t>DD</t>
  </si>
  <si>
    <t>2023 Locations</t>
  </si>
  <si>
    <t>Pre-2023 Locations</t>
  </si>
  <si>
    <t>Vernacular Name</t>
  </si>
  <si>
    <t>Scientific Name</t>
  </si>
  <si>
    <t xml:space="preserve">Dyke &amp; above, wet </t>
  </si>
  <si>
    <t xml:space="preserve">Dyke &amp; above, dry </t>
  </si>
  <si>
    <t>Upper Bank</t>
  </si>
  <si>
    <t>Upper Marsh</t>
  </si>
  <si>
    <t>Grass-land</t>
  </si>
  <si>
    <t>Lower Marsh</t>
  </si>
  <si>
    <t>Lower Bank</t>
  </si>
  <si>
    <t>River Gravel</t>
  </si>
  <si>
    <t>DAFOR codes - D = Dominant; A = Abundant; F = Frequent; O = Occasional; R = Rare</t>
  </si>
  <si>
    <t>In 2023 the survey noted not just what was seen and where, but also how frequent the plants were, using the DAFOR scale - a subjective assessment of the relative abundance of the different species in the area.  It is planned to proceed on this basis in future surveys.  The frequencies are given in the fifth and subsequent columns.</t>
  </si>
  <si>
    <r>
      <rPr>
        <b/>
        <sz val="11"/>
        <color rgb="FF7030A0"/>
        <rFont val="Arial"/>
        <family val="2"/>
      </rPr>
      <t>Plum</t>
    </r>
    <r>
      <rPr>
        <sz val="10"/>
        <color rgb="FF7030A0"/>
        <rFont val="Arial"/>
        <family val="2"/>
      </rPr>
      <t xml:space="preserve"> first seen in 2023 in the zones given in the fourth column</t>
    </r>
  </si>
  <si>
    <t>The locations in the third column are where the plant was first seen before 2023, given in the same colour as the plant name</t>
  </si>
  <si>
    <r>
      <rPr>
        <b/>
        <sz val="11"/>
        <color theme="5" tint="-0.249977111117893"/>
        <rFont val="Arial"/>
        <family val="2"/>
      </rPr>
      <t>Brown</t>
    </r>
    <r>
      <rPr>
        <sz val="10"/>
        <color theme="5" tint="-0.249977111117893"/>
        <rFont val="Arial"/>
        <family val="2"/>
      </rPr>
      <t xml:space="preserve"> first seen in the period 2013 to 2017, but with their then locations not noted</t>
    </r>
  </si>
  <si>
    <r>
      <rPr>
        <b/>
        <sz val="11"/>
        <color rgb="FF008000"/>
        <rFont val="Arial"/>
        <family val="2"/>
      </rPr>
      <t>Green</t>
    </r>
    <r>
      <rPr>
        <sz val="10"/>
        <color rgb="FF008000"/>
        <rFont val="Arial"/>
        <family val="2"/>
      </rPr>
      <t xml:space="preserve"> first seen in the period 1994 to 1996, with their then locations given by the area codes</t>
    </r>
  </si>
  <si>
    <r>
      <rPr>
        <b/>
        <sz val="11"/>
        <color theme="4" tint="-0.249977111117893"/>
        <rFont val="Arial"/>
        <family val="2"/>
      </rPr>
      <t xml:space="preserve">Pale blue </t>
    </r>
    <r>
      <rPr>
        <sz val="10"/>
        <color theme="4" tint="-0.249977111117893"/>
        <rFont val="Arial"/>
        <family val="2"/>
      </rPr>
      <t>first seen in the period 1900 to 1993, with their then locations given by the area codes</t>
    </r>
  </si>
  <si>
    <r>
      <rPr>
        <b/>
        <sz val="11"/>
        <color rgb="FF1A1A1A"/>
        <rFont val="Arial"/>
        <family val="2"/>
      </rPr>
      <t>Black</t>
    </r>
    <r>
      <rPr>
        <sz val="10"/>
        <color rgb="FF1A1A1A"/>
        <rFont val="Arial"/>
        <family val="2"/>
      </rPr>
      <t xml:space="preserve"> first seen in 1989, with their then locations given by the area codes</t>
    </r>
  </si>
  <si>
    <t>So as to preserve a record of what has been seen in later surveys but not in the first, this colour coding is used in the name columns below -</t>
  </si>
  <si>
    <t>These codes have still been used in all of the subsequent surveys.</t>
  </si>
  <si>
    <t>D = Dyke and ground above up to top fence</t>
  </si>
  <si>
    <r>
      <t xml:space="preserve">R </t>
    </r>
    <r>
      <rPr>
        <i/>
        <sz val="10"/>
        <color rgb="FF1A1A1A"/>
        <rFont val="Arial"/>
        <family val="2"/>
      </rPr>
      <t xml:space="preserve">= </t>
    </r>
    <r>
      <rPr>
        <sz val="10"/>
        <color rgb="FF1A1A1A"/>
        <rFont val="Arial"/>
        <family val="2"/>
      </rPr>
      <t>River gravel.</t>
    </r>
  </si>
  <si>
    <t>UM = Upper marsh</t>
  </si>
  <si>
    <t xml:space="preserve">UB = Upper bank. </t>
  </si>
  <si>
    <t>G = Grassland.</t>
  </si>
  <si>
    <r>
      <t xml:space="preserve">LM </t>
    </r>
    <r>
      <rPr>
        <i/>
        <sz val="10"/>
        <color rgb="FF1A1A1A"/>
        <rFont val="Arial"/>
        <family val="2"/>
      </rPr>
      <t xml:space="preserve">= </t>
    </r>
    <r>
      <rPr>
        <sz val="10"/>
        <color rgb="FF1A1A1A"/>
        <rFont val="Arial"/>
        <family val="2"/>
      </rPr>
      <t>Lower marsh.</t>
    </r>
  </si>
  <si>
    <t xml:space="preserve">LB = Lower bank. </t>
  </si>
  <si>
    <r>
      <rPr>
        <u/>
        <sz val="10"/>
        <rFont val="Arial"/>
        <family val="2"/>
      </rPr>
      <t>Area codes</t>
    </r>
    <r>
      <rPr>
        <sz val="10"/>
        <rFont val="Arial"/>
        <family val="2"/>
      </rPr>
      <t xml:space="preserve"> - </t>
    </r>
  </si>
  <si>
    <t>In the initial survey of this area, it was seen to have a range of ground conditions and it was noted what plants were seen where using seven area codes -</t>
  </si>
  <si>
    <t>Record of Flora and their Frequency in Surveys from 1989 to 2023</t>
  </si>
  <si>
    <t>List 1 - Piper's Wood Original Area - Information updated to 2023</t>
  </si>
  <si>
    <t>The Cairngorm Club - Glen Ey Woods</t>
  </si>
  <si>
    <t>List 2 - Piper's Wood Extension - Information updated to 2023</t>
  </si>
  <si>
    <t>Record of Flora and their Frequency in Surveys from 2013 to 2023</t>
  </si>
  <si>
    <t xml:space="preserve">In the list below, the presence of a letter in one of the year columns indicates that the plant was seen in that year's survey. The letter shown indicates its abundance, as subjectively assessed using the DAFOR scale.  </t>
  </si>
  <si>
    <t>D = Dominant; A = Abundant; F = Frequent; O = Occasional; R = Rare</t>
  </si>
  <si>
    <t>The absence of a letter indicates that the plant was not seen, but does not necessarily mean that it was not there.</t>
  </si>
  <si>
    <t>The first survey was done immediately before the area was fenced in 2013.  All of the surveys have been done in July or August.  The plants first seen in 2023 have their names in blue.</t>
  </si>
  <si>
    <t>The names of the botanists who undertook the surveys are given at the end of the list.</t>
  </si>
  <si>
    <t>Plant Name</t>
  </si>
  <si>
    <t>Year of Survey</t>
  </si>
  <si>
    <t xml:space="preserve">Scientific Name </t>
  </si>
  <si>
    <t>Achillea millefollium</t>
  </si>
  <si>
    <t>millfoil / yarrow</t>
  </si>
  <si>
    <t>Achillean ptarmica</t>
  </si>
  <si>
    <t>sneezewort</t>
  </si>
  <si>
    <t>Agrostis canina sens. lat.</t>
  </si>
  <si>
    <t>velvet bent grass</t>
  </si>
  <si>
    <t>Agrostis capillaris</t>
  </si>
  <si>
    <t>common bent grass</t>
  </si>
  <si>
    <t>alpine lady's mantle</t>
  </si>
  <si>
    <t>Alchemilla glabra</t>
  </si>
  <si>
    <t>hairless lady's mantle</t>
  </si>
  <si>
    <t>wood anemone</t>
  </si>
  <si>
    <t>mountain everlasting</t>
  </si>
  <si>
    <t>sweet vernal grass</t>
  </si>
  <si>
    <t>Bellis perennis</t>
  </si>
  <si>
    <t>downy birch</t>
  </si>
  <si>
    <t>Bistorta vivipara</t>
  </si>
  <si>
    <t>Alpine Bistort</t>
  </si>
  <si>
    <t>Hard-fern</t>
  </si>
  <si>
    <t>quaking grass</t>
  </si>
  <si>
    <t>heather</t>
  </si>
  <si>
    <t>Marsh-marigold</t>
  </si>
  <si>
    <t>harebell</t>
  </si>
  <si>
    <t>wavy bittercress</t>
  </si>
  <si>
    <t>cuckoo flower</t>
  </si>
  <si>
    <t>common knapweed</t>
  </si>
  <si>
    <t>green-ridged sedge</t>
  </si>
  <si>
    <t>common yellow sedge</t>
  </si>
  <si>
    <t>Carex dioica</t>
  </si>
  <si>
    <t>dioecious sedge</t>
  </si>
  <si>
    <t>star sedge</t>
  </si>
  <si>
    <t>glaucous sedge</t>
  </si>
  <si>
    <t>tawny sedge</t>
  </si>
  <si>
    <t>common sedge</t>
  </si>
  <si>
    <t>carnation sedge</t>
  </si>
  <si>
    <t>flea sedge</t>
  </si>
  <si>
    <t>Cerastium fontanum</t>
  </si>
  <si>
    <t>mouse ear</t>
  </si>
  <si>
    <t>creeping thistle</t>
  </si>
  <si>
    <t>melancholy thistle</t>
  </si>
  <si>
    <t>Crested Dog's-tail</t>
  </si>
  <si>
    <t>heath spotted orchid</t>
  </si>
  <si>
    <t>Dactylorhiza purpurella</t>
  </si>
  <si>
    <t>northern marsh orchid</t>
  </si>
  <si>
    <t>Danthonia decumbens</t>
  </si>
  <si>
    <t>heath grass</t>
  </si>
  <si>
    <t>wavy hair grass</t>
  </si>
  <si>
    <t>round leaved sundew</t>
  </si>
  <si>
    <t>Marsh Willowherb</t>
  </si>
  <si>
    <t>bell heather</t>
  </si>
  <si>
    <t>cross leaved heath</t>
  </si>
  <si>
    <t>common cotton grass</t>
  </si>
  <si>
    <t>Euphrasia agg.</t>
  </si>
  <si>
    <t>Euphrasia micrantha</t>
  </si>
  <si>
    <t>Slender Eyebright</t>
  </si>
  <si>
    <t>Euphrasia officinalis agg.</t>
  </si>
  <si>
    <t>eyebright</t>
  </si>
  <si>
    <t>Equisetum arvense</t>
  </si>
  <si>
    <t>field horsetail</t>
  </si>
  <si>
    <t>sheep's fescue grass</t>
  </si>
  <si>
    <t>viviparous fescue grass</t>
  </si>
  <si>
    <t>Meadowsweet</t>
  </si>
  <si>
    <t>heath bedstraw</t>
  </si>
  <si>
    <t>lady's bedstraw</t>
  </si>
  <si>
    <t>petty whin</t>
  </si>
  <si>
    <t>field gentian</t>
  </si>
  <si>
    <t>Meadow Crane's-bill</t>
  </si>
  <si>
    <t>water avens</t>
  </si>
  <si>
    <t>fragrant orchid</t>
  </si>
  <si>
    <t>common rock rose</t>
  </si>
  <si>
    <t>beautiful St John's wort</t>
  </si>
  <si>
    <t>Juncus bufonius sens. lat.</t>
  </si>
  <si>
    <t>toad rush</t>
  </si>
  <si>
    <t>bulbous rush</t>
  </si>
  <si>
    <t>Compact Rush</t>
  </si>
  <si>
    <t>soft rush</t>
  </si>
  <si>
    <t>heath rush</t>
  </si>
  <si>
    <t>Lathyrus linifolius</t>
  </si>
  <si>
    <t>bitter vetchling</t>
  </si>
  <si>
    <t>yellow meadow vetchling</t>
  </si>
  <si>
    <t>purging / fairy flax</t>
  </si>
  <si>
    <t>Lotus corniculatus</t>
  </si>
  <si>
    <t>birdsfoot trefoil</t>
  </si>
  <si>
    <t>field wood rush</t>
  </si>
  <si>
    <t>heath wood-rush</t>
  </si>
  <si>
    <t>Meum athamanticum</t>
  </si>
  <si>
    <t>purple moor-grass</t>
  </si>
  <si>
    <t>mat grass</t>
  </si>
  <si>
    <t>bog asphodel</t>
  </si>
  <si>
    <t>Pedicularis palustris</t>
  </si>
  <si>
    <t>marsh lousewort</t>
  </si>
  <si>
    <t>Pedicularis sylvatica</t>
  </si>
  <si>
    <t>lousewort</t>
  </si>
  <si>
    <t>Persicaria vivipara</t>
  </si>
  <si>
    <t>alpine bistort</t>
  </si>
  <si>
    <t>Pilosella officinarum</t>
  </si>
  <si>
    <t>mouse-eared hawkweed</t>
  </si>
  <si>
    <t>common butterwort</t>
  </si>
  <si>
    <t>Plantago lanceolata</t>
  </si>
  <si>
    <t>ribwort plantain</t>
  </si>
  <si>
    <t>heath milkwort</t>
  </si>
  <si>
    <t>Alpine Cinquefoil</t>
  </si>
  <si>
    <t>tormentil</t>
  </si>
  <si>
    <t>self-heal</t>
  </si>
  <si>
    <t>meadow buttercup</t>
  </si>
  <si>
    <t>Ranunculus flammula</t>
  </si>
  <si>
    <t>lesser spearwort</t>
  </si>
  <si>
    <t>Rosa mollis</t>
  </si>
  <si>
    <t>Soft Downy-rose</t>
  </si>
  <si>
    <t>common sorrel</t>
  </si>
  <si>
    <t>creeping willow</t>
  </si>
  <si>
    <t>Saxifraga aizoides</t>
  </si>
  <si>
    <t>yellow saxifrage</t>
  </si>
  <si>
    <t>Yellow Saxifrage</t>
  </si>
  <si>
    <t>ragwort</t>
  </si>
  <si>
    <t>goldenrod</t>
  </si>
  <si>
    <t>rowan</t>
  </si>
  <si>
    <t>devilsbit scabious</t>
  </si>
  <si>
    <t>dandelion</t>
  </si>
  <si>
    <t>wild thyme</t>
  </si>
  <si>
    <t>Tofieldia pusilla</t>
  </si>
  <si>
    <t>Scottish Asphodel</t>
  </si>
  <si>
    <t>chickweed wintergreen</t>
  </si>
  <si>
    <t>red clover</t>
  </si>
  <si>
    <t>white clover</t>
  </si>
  <si>
    <t>arrow grass</t>
  </si>
  <si>
    <t>blaeberry</t>
  </si>
  <si>
    <t>Veronica chamaedris</t>
  </si>
  <si>
    <t>germander speedwell</t>
  </si>
  <si>
    <t>Veronica offinalis</t>
  </si>
  <si>
    <t>heath speedwell</t>
  </si>
  <si>
    <t>marsh violet</t>
  </si>
  <si>
    <t>dog violet</t>
  </si>
  <si>
    <t>2013 Ian Francis</t>
  </si>
  <si>
    <t>2023 David Elston and Judith Cox</t>
  </si>
  <si>
    <t>List 3 - Altanour - Information updated to 2023</t>
  </si>
  <si>
    <t>Record of Flora and their Frequency in Surveys from 2016 to 2023</t>
  </si>
  <si>
    <t>The absence of a letter indicates that the plant was not seen, but does not necessarily mean that it was not there.  For 25.07.16, $ means that the plant was seen but with no DAFOR rating given.</t>
  </si>
  <si>
    <t>The plants first seen in 2023 have their names in blue.</t>
  </si>
  <si>
    <t>Date of Survey</t>
  </si>
  <si>
    <t>25.07.16</t>
  </si>
  <si>
    <t>02.08.19</t>
  </si>
  <si>
    <t>09.07.23</t>
  </si>
  <si>
    <t>Millfoil / Yarrow</t>
  </si>
  <si>
    <t>Velvet bent grass</t>
  </si>
  <si>
    <t>$</t>
  </si>
  <si>
    <t>Common bent grass</t>
  </si>
  <si>
    <t>Agrostis vinealis</t>
  </si>
  <si>
    <t>Brown bent grass</t>
  </si>
  <si>
    <t>Alchemilla filicaulis</t>
  </si>
  <si>
    <t>Hairy lady's-mantle</t>
  </si>
  <si>
    <t>Smooth lady's-mantle</t>
  </si>
  <si>
    <t>Intermediate lady's-mantle</t>
  </si>
  <si>
    <t>Mountain everlasting</t>
  </si>
  <si>
    <t>Sweet vernal grass</t>
  </si>
  <si>
    <t>Athyrium filix-femina</t>
  </si>
  <si>
    <t>Lady-fern</t>
  </si>
  <si>
    <t>Betula pendula</t>
  </si>
  <si>
    <t>Silver birch</t>
  </si>
  <si>
    <t>Marsh marigold</t>
  </si>
  <si>
    <t>Cuckoo flower</t>
  </si>
  <si>
    <t>Green ribbed sedge</t>
  </si>
  <si>
    <t>Carex capillaris</t>
  </si>
  <si>
    <t>Hair sedge</t>
  </si>
  <si>
    <t>Carex caryophyllea</t>
  </si>
  <si>
    <t>Spring sedge</t>
  </si>
  <si>
    <t>Carex demissa/viridula ssp oedocarpa</t>
  </si>
  <si>
    <t>Common yellow-sedge</t>
  </si>
  <si>
    <t>Glaucous sedge</t>
  </si>
  <si>
    <t>Tawny sedge</t>
  </si>
  <si>
    <t>Long-stalked yellow-sedge</t>
  </si>
  <si>
    <t>Common sedge</t>
  </si>
  <si>
    <t>Pill sedge</t>
  </si>
  <si>
    <t>Flea sedge</t>
  </si>
  <si>
    <t>Carex rostrata</t>
  </si>
  <si>
    <t>Bottle sedge</t>
  </si>
  <si>
    <t>Common mouse-ear</t>
  </si>
  <si>
    <t>Chamerion angustifolium</t>
  </si>
  <si>
    <t>Rosebay willowherb</t>
  </si>
  <si>
    <t>Creeping thistle</t>
  </si>
  <si>
    <t xml:space="preserve">Cirsium palustre </t>
  </si>
  <si>
    <t>Spear thistle</t>
  </si>
  <si>
    <t>Conopodium majus</t>
  </si>
  <si>
    <t>Pignut</t>
  </si>
  <si>
    <t>Heath spotted orchid</t>
  </si>
  <si>
    <t>Tufted hair grass</t>
  </si>
  <si>
    <t>Digitalis purpurea</t>
  </si>
  <si>
    <t>Foxglove</t>
  </si>
  <si>
    <t>Diphasiastrum alpinum</t>
  </si>
  <si>
    <t>Alpine clubmoss</t>
  </si>
  <si>
    <t>Round leaved sundew</t>
  </si>
  <si>
    <t>Dryopteris carthusiana</t>
  </si>
  <si>
    <t>Narrow buckler-Fern</t>
  </si>
  <si>
    <t>Broad buckler-fern</t>
  </si>
  <si>
    <t>Dryopteris oreades</t>
  </si>
  <si>
    <t>Mountain male-fern</t>
  </si>
  <si>
    <t>Eleocharis quinqueflora</t>
  </si>
  <si>
    <t>Few-flowered spike-rush</t>
  </si>
  <si>
    <t>Epilobium brunnescens</t>
  </si>
  <si>
    <t>New Zealand willowherb</t>
  </si>
  <si>
    <t>Marsh willowherb</t>
  </si>
  <si>
    <t xml:space="preserve">Equisetum sylvaticum  </t>
  </si>
  <si>
    <t>Wood horsetail</t>
  </si>
  <si>
    <t>Cross leaved heath</t>
  </si>
  <si>
    <t>Common cotton grass</t>
  </si>
  <si>
    <t>Eriophorum vaginatum</t>
  </si>
  <si>
    <t>Hare's tail cotton grass</t>
  </si>
  <si>
    <t>Sheep's fescue grass</t>
  </si>
  <si>
    <t>Red fescue grass</t>
  </si>
  <si>
    <t>Viviparous fescue grass</t>
  </si>
  <si>
    <t>Wild strawberry</t>
  </si>
  <si>
    <t>Galium uliginosum</t>
  </si>
  <si>
    <t>Fen bedstraw</t>
  </si>
  <si>
    <t>Field gentian</t>
  </si>
  <si>
    <t>Geranium sylvaticum</t>
  </si>
  <si>
    <t>Wood cranesbill</t>
  </si>
  <si>
    <t>Floating sweet grass</t>
  </si>
  <si>
    <t>Gnaphalium sylvaticum</t>
  </si>
  <si>
    <t>Heath cudweed</t>
  </si>
  <si>
    <t>Hieracium agg. ? anglicum</t>
  </si>
  <si>
    <t>Creeping soft grass</t>
  </si>
  <si>
    <t>Beautiful St John's wort</t>
  </si>
  <si>
    <t>Hypochaeris radicata</t>
  </si>
  <si>
    <t>Catsear</t>
  </si>
  <si>
    <t>Juncus acutiflorus</t>
  </si>
  <si>
    <t>Sharp-flowered rush</t>
  </si>
  <si>
    <t>Jointed rush</t>
  </si>
  <si>
    <t>Toad rush</t>
  </si>
  <si>
    <t>Bulbous rush</t>
  </si>
  <si>
    <t>Compact rush</t>
  </si>
  <si>
    <t>Soft rush</t>
  </si>
  <si>
    <t>Larix europea</t>
  </si>
  <si>
    <t>European larch</t>
  </si>
  <si>
    <t>Lathyrus  linifolius</t>
  </si>
  <si>
    <t>Purging (fairy) flax</t>
  </si>
  <si>
    <t>Bird's-foot trefoil</t>
  </si>
  <si>
    <t>Heath wood-rush</t>
  </si>
  <si>
    <t>Lycopodium clavatum</t>
  </si>
  <si>
    <t>Stag's-horn clubmoss</t>
  </si>
  <si>
    <t>Lysimachia nemorum</t>
  </si>
  <si>
    <t>Yellow pimpernel</t>
  </si>
  <si>
    <t>Purple moor-grass</t>
  </si>
  <si>
    <t>Mat grass</t>
  </si>
  <si>
    <t>Oreopteris limbosperma</t>
  </si>
  <si>
    <t>Lemon-scented Fern</t>
  </si>
  <si>
    <t>Lousewort</t>
  </si>
  <si>
    <t>Alpine bistort</t>
  </si>
  <si>
    <t>Mouse-eared hawkweed</t>
  </si>
  <si>
    <t>Common butterwort</t>
  </si>
  <si>
    <t>Ribwort plantain</t>
  </si>
  <si>
    <t>Poa pratensis</t>
  </si>
  <si>
    <t>Smooth meadow grass</t>
  </si>
  <si>
    <t>Poa pratensis sens. lat.</t>
  </si>
  <si>
    <t>Smooth meadow-grass</t>
  </si>
  <si>
    <t>Poa trivialis</t>
  </si>
  <si>
    <t>Rough meadow grass</t>
  </si>
  <si>
    <t>Heath milkwort</t>
  </si>
  <si>
    <t>Self-heal</t>
  </si>
  <si>
    <t>Pyrola media</t>
  </si>
  <si>
    <t>Intermediate wintergreen</t>
  </si>
  <si>
    <t>Meadow buttercup</t>
  </si>
  <si>
    <t>Lesser spearwort</t>
  </si>
  <si>
    <t>Ranunculus repens</t>
  </si>
  <si>
    <t>Creeping buttercup</t>
  </si>
  <si>
    <t>Rubus ideaus</t>
  </si>
  <si>
    <t>Raspberry</t>
  </si>
  <si>
    <t>Common sorrel</t>
  </si>
  <si>
    <t>Rumex acetosella</t>
  </si>
  <si>
    <t>Sheep's sorrel</t>
  </si>
  <si>
    <t>Rumex longifolius</t>
  </si>
  <si>
    <t>Northern dock</t>
  </si>
  <si>
    <t>Eared willow</t>
  </si>
  <si>
    <t>Salix caprea</t>
  </si>
  <si>
    <t>Goat willow</t>
  </si>
  <si>
    <t>Yellow mountain saxifrage</t>
  </si>
  <si>
    <t>Scorzoneroides autumnalis</t>
  </si>
  <si>
    <t>Autumn hawkbit</t>
  </si>
  <si>
    <t>Common ragwort</t>
  </si>
  <si>
    <t>Goldenrod</t>
  </si>
  <si>
    <t>Lesser stitchwort</t>
  </si>
  <si>
    <t>Devilsbit scabious</t>
  </si>
  <si>
    <t>Taraxacum officinale</t>
  </si>
  <si>
    <t>Thalictrum alpinum</t>
  </si>
  <si>
    <t>Alpine meadow-rue</t>
  </si>
  <si>
    <t>Wild thyme</t>
  </si>
  <si>
    <t>Deer sedge</t>
  </si>
  <si>
    <t>Marsh arrow grass</t>
  </si>
  <si>
    <t>Urtica dioica</t>
  </si>
  <si>
    <t>Stinging nettle</t>
  </si>
  <si>
    <t>Blaeberry / bilberry</t>
  </si>
  <si>
    <t>Veronica officinalis</t>
  </si>
  <si>
    <t>Heath speedwell</t>
  </si>
  <si>
    <t>Vicia sepium</t>
  </si>
  <si>
    <t>Bush vetch</t>
  </si>
  <si>
    <t>Dog violet</t>
  </si>
  <si>
    <t>2016 Hazel Witte, Lydia Thomson and Eric Jensen</t>
  </si>
  <si>
    <t>2019 Hazel Witte and Lydia Thomson</t>
  </si>
  <si>
    <t>2023 Andrew Painting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</si>
</sst>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name val="Arial"/>
      <family val="2"/>
    </font>
    <font>
      <sz val="11"/>
      <color theme="1"/>
      <name val="Calibri"/>
      <family val="2"/>
      <scheme val="minor"/>
    </font>
    <font>
      <sz val="11"/>
      <color rgb="FFFF0000"/>
      <name val="Calibri"/>
      <family val="2"/>
      <scheme val="minor"/>
    </font>
    <font>
      <sz val="10"/>
      <name val="Arial"/>
      <family val="2"/>
    </font>
    <font>
      <sz val="10"/>
      <color rgb="FF0000FF"/>
      <name val="Arial"/>
      <family val="2"/>
    </font>
    <font>
      <sz val="10"/>
      <color rgb="FF181818"/>
      <name val="Arial"/>
      <family val="2"/>
    </font>
    <font>
      <sz val="10"/>
      <color rgb="FF000000"/>
      <name val="Arial"/>
      <family val="2"/>
    </font>
    <font>
      <sz val="10"/>
      <color rgb="FF1A1A1A"/>
      <name val="Arial"/>
      <family val="2"/>
    </font>
    <font>
      <sz val="11"/>
      <name val="Arial"/>
      <family val="2"/>
    </font>
    <font>
      <b/>
      <sz val="10"/>
      <color rgb="FF1A1A1A"/>
      <name val="Arial"/>
      <family val="2"/>
    </font>
    <font>
      <sz val="11"/>
      <name val="Calibri"/>
      <family val="2"/>
      <scheme val="minor"/>
    </font>
    <font>
      <sz val="10"/>
      <color rgb="FF7030A0"/>
      <name val="Arial"/>
      <family val="2"/>
    </font>
    <font>
      <sz val="10"/>
      <color rgb="FF0070C0"/>
      <name val="Arial"/>
      <family val="2"/>
    </font>
    <font>
      <sz val="10"/>
      <color rgb="FF464646"/>
      <name val="Arial"/>
      <family val="2"/>
    </font>
    <font>
      <sz val="10"/>
      <color theme="4" tint="-0.249977111117893"/>
      <name val="Arial"/>
      <family val="2"/>
    </font>
    <font>
      <sz val="10"/>
      <color rgb="FFFF0000"/>
      <name val="Arial"/>
      <family val="2"/>
    </font>
    <font>
      <sz val="10"/>
      <color rgb="FF008000"/>
      <name val="Arial"/>
      <family val="2"/>
    </font>
    <font>
      <sz val="10"/>
      <color rgb="FF0066CC"/>
      <name val="Arial"/>
      <family val="2"/>
    </font>
    <font>
      <sz val="10"/>
      <color rgb="FF444444"/>
      <name val="Arial"/>
      <family val="2"/>
    </font>
    <font>
      <sz val="10"/>
      <color rgb="FF333333"/>
      <name val="Arial"/>
      <family val="2"/>
    </font>
    <font>
      <sz val="10"/>
      <color rgb="FF343434"/>
      <name val="Arial"/>
      <family val="2"/>
    </font>
    <font>
      <sz val="10"/>
      <color rgb="FF383838"/>
      <name val="Arial"/>
      <family val="2"/>
    </font>
    <font>
      <sz val="10"/>
      <color rgb="FF339933"/>
      <name val="Arial"/>
      <family val="2"/>
    </font>
    <font>
      <sz val="10"/>
      <color theme="5" tint="-0.249977111117893"/>
      <name val="Arial"/>
      <family val="2"/>
    </font>
    <font>
      <sz val="10"/>
      <color rgb="FFC65911"/>
      <name val="Arial"/>
      <family val="2"/>
    </font>
    <font>
      <sz val="10"/>
      <color rgb="FF2F2F2F"/>
      <name val="Arial"/>
      <family val="2"/>
    </font>
    <font>
      <sz val="8"/>
      <name val="Calibri"/>
      <family val="2"/>
      <scheme val="minor"/>
    </font>
    <font>
      <b/>
      <sz val="11"/>
      <color rgb="FF7030A0"/>
      <name val="Arial"/>
      <family val="2"/>
    </font>
    <font>
      <b/>
      <sz val="11"/>
      <color theme="5" tint="-0.249977111117893"/>
      <name val="Arial"/>
      <family val="2"/>
    </font>
    <font>
      <b/>
      <sz val="11"/>
      <color rgb="FF008000"/>
      <name val="Arial"/>
      <family val="2"/>
    </font>
    <font>
      <b/>
      <sz val="11"/>
      <color theme="4" tint="-0.249977111117893"/>
      <name val="Arial"/>
      <family val="2"/>
    </font>
    <font>
      <b/>
      <sz val="11"/>
      <color rgb="FF1A1A1A"/>
      <name val="Arial"/>
      <family val="2"/>
    </font>
    <font>
      <i/>
      <sz val="10"/>
      <color rgb="FF1A1A1A"/>
      <name val="Arial"/>
      <family val="2"/>
    </font>
    <font>
      <u/>
      <sz val="10"/>
      <name val="Arial"/>
      <family val="2"/>
    </font>
    <font>
      <b/>
      <sz val="12"/>
      <name val="Arial"/>
      <family val="2"/>
    </font>
    <font>
      <sz val="11"/>
      <name val="Calibri"/>
      <family val="2"/>
    </font>
    <font>
      <sz val="11"/>
      <color rgb="FF000000"/>
      <name val="Calibri"/>
      <family val="2"/>
    </font>
    <font>
      <b/>
      <sz val="10"/>
      <name val="Arial"/>
      <family val="2"/>
    </font>
    <font>
      <sz val="10"/>
      <color indexed="8"/>
      <name val="Arial"/>
      <family val="2"/>
    </font>
    <font>
      <i/>
      <sz val="10"/>
      <name val="Arial"/>
      <family val="2"/>
    </font>
  </fonts>
  <fills count="5">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s>
  <borders count="3">
    <border>
      <left/>
      <right/>
      <top/>
      <bottom/>
      <diagonal/>
    </border>
    <border>
      <left/>
      <right/>
      <top style="double">
        <color auto="1"/>
      </top>
      <bottom style="double">
        <color auto="1"/>
      </bottom>
      <diagonal/>
    </border>
    <border>
      <left/>
      <right/>
      <top style="medium">
        <color auto="1"/>
      </top>
      <bottom style="medium">
        <color auto="1"/>
      </bottom>
      <diagonal/>
    </border>
  </borders>
  <cellStyleXfs count="3">
    <xf numFmtId="0" fontId="0" fillId="0" borderId="0"/>
    <xf numFmtId="0" fontId="3" fillId="0" borderId="0"/>
    <xf numFmtId="0" fontId="1" fillId="0" borderId="0"/>
  </cellStyleXfs>
  <cellXfs count="80">
    <xf numFmtId="0" fontId="0" fillId="0" borderId="0" xfId="0"/>
    <xf numFmtId="0" fontId="3" fillId="0" borderId="0" xfId="0" applyFont="1"/>
    <xf numFmtId="0" fontId="3" fillId="0" borderId="0" xfId="0" applyFont="1" applyAlignment="1">
      <alignment horizontal="center"/>
    </xf>
    <xf numFmtId="0" fontId="4" fillId="0" borderId="0" xfId="0" applyFont="1"/>
    <xf numFmtId="0" fontId="3" fillId="0" borderId="0" xfId="0" applyFont="1" applyAlignment="1">
      <alignment vertical="center"/>
    </xf>
    <xf numFmtId="0" fontId="5" fillId="0" borderId="0" xfId="0" applyFont="1" applyAlignment="1">
      <alignment horizontal="center" vertical="center"/>
    </xf>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8" fillId="0" borderId="0" xfId="0" applyFont="1"/>
    <xf numFmtId="0" fontId="8" fillId="0" borderId="0" xfId="0" applyFont="1" applyAlignment="1">
      <alignment horizontal="center"/>
    </xf>
    <xf numFmtId="0" fontId="7" fillId="0" borderId="0" xfId="0" applyFont="1" applyAlignment="1">
      <alignment horizontal="center" vertical="center"/>
    </xf>
    <xf numFmtId="0" fontId="9" fillId="0" borderId="0" xfId="0" applyFont="1" applyAlignment="1">
      <alignment vertical="center"/>
    </xf>
    <xf numFmtId="0" fontId="10" fillId="0" borderId="0" xfId="0" applyFont="1" applyAlignment="1">
      <alignment vertical="center"/>
    </xf>
    <xf numFmtId="0" fontId="10" fillId="0" borderId="0" xfId="0" applyFont="1" applyAlignment="1">
      <alignment horizontal="center"/>
    </xf>
    <xf numFmtId="0" fontId="11" fillId="0" borderId="0" xfId="0" applyFont="1" applyAlignment="1">
      <alignment horizontal="center" vertical="center"/>
    </xf>
    <xf numFmtId="0" fontId="10" fillId="0" borderId="0" xfId="0" applyFont="1" applyAlignment="1">
      <alignment horizontal="justify" vertical="center"/>
    </xf>
    <xf numFmtId="0" fontId="12" fillId="0" borderId="0" xfId="0" applyFont="1" applyAlignment="1">
      <alignment horizontal="center" vertical="center"/>
    </xf>
    <xf numFmtId="0" fontId="12" fillId="0" borderId="0" xfId="0" applyFont="1" applyAlignment="1">
      <alignment horizontal="justify" vertical="center"/>
    </xf>
    <xf numFmtId="0" fontId="11" fillId="0" borderId="0" xfId="0" applyFont="1"/>
    <xf numFmtId="0" fontId="11" fillId="0" borderId="0" xfId="0" applyFont="1" applyAlignment="1">
      <alignment horizontal="center"/>
    </xf>
    <xf numFmtId="0" fontId="11" fillId="0" borderId="0" xfId="0" applyFont="1" applyAlignment="1">
      <alignment vertical="center"/>
    </xf>
    <xf numFmtId="0" fontId="3" fillId="0" borderId="0" xfId="0" applyFont="1" applyAlignment="1">
      <alignment horizontal="justify" vertical="center"/>
    </xf>
    <xf numFmtId="0" fontId="15" fillId="0" borderId="0" xfId="0" applyFont="1"/>
    <xf numFmtId="0" fontId="2" fillId="0" borderId="0" xfId="0" applyFont="1" applyAlignment="1">
      <alignment horizontal="center"/>
    </xf>
    <xf numFmtId="0" fontId="2" fillId="0" borderId="0" xfId="0" applyFont="1" applyAlignment="1">
      <alignment vertical="center"/>
    </xf>
    <xf numFmtId="0" fontId="16" fillId="0" borderId="0" xfId="0" applyFont="1" applyAlignment="1">
      <alignment horizontal="center" vertical="center"/>
    </xf>
    <xf numFmtId="0" fontId="16" fillId="0" borderId="0" xfId="0" applyFont="1" applyAlignment="1">
      <alignment horizontal="justify" vertical="center"/>
    </xf>
    <xf numFmtId="0" fontId="2" fillId="0" borderId="0" xfId="0" applyFont="1" applyAlignment="1">
      <alignment horizontal="justify" vertical="center"/>
    </xf>
    <xf numFmtId="0" fontId="17" fillId="0" borderId="0" xfId="0" applyFont="1" applyAlignment="1">
      <alignment horizontal="justify" vertical="center"/>
    </xf>
    <xf numFmtId="0" fontId="19" fillId="0" borderId="0" xfId="0" applyFont="1" applyAlignment="1">
      <alignment vertical="center"/>
    </xf>
    <xf numFmtId="0" fontId="16" fillId="0" borderId="0" xfId="0" applyFont="1" applyAlignment="1">
      <alignment horizontal="center"/>
    </xf>
    <xf numFmtId="0" fontId="22" fillId="0" borderId="0" xfId="0" applyFont="1" applyAlignment="1">
      <alignment horizontal="justify" vertical="center"/>
    </xf>
    <xf numFmtId="0" fontId="23" fillId="0" borderId="0" xfId="0" applyFont="1" applyAlignment="1">
      <alignment horizontal="center"/>
    </xf>
    <xf numFmtId="0" fontId="24" fillId="0" borderId="0" xfId="0" applyFont="1" applyAlignment="1">
      <alignment vertical="center"/>
    </xf>
    <xf numFmtId="0" fontId="10" fillId="2" borderId="0" xfId="0" applyFont="1" applyFill="1" applyAlignment="1">
      <alignment horizontal="center"/>
    </xf>
    <xf numFmtId="0" fontId="15" fillId="0" borderId="0" xfId="0" applyFont="1" applyAlignment="1">
      <alignment vertical="center"/>
    </xf>
    <xf numFmtId="0" fontId="10" fillId="0" borderId="0" xfId="0" applyFont="1"/>
    <xf numFmtId="0" fontId="25" fillId="0" borderId="0" xfId="0" applyFont="1" applyAlignment="1">
      <alignment vertical="center"/>
    </xf>
    <xf numFmtId="0" fontId="11" fillId="0" borderId="0" xfId="0" applyFont="1" applyAlignment="1">
      <alignment horizontal="center" wrapText="1"/>
    </xf>
    <xf numFmtId="0" fontId="7" fillId="0" borderId="0" xfId="0" applyFont="1" applyAlignment="1">
      <alignment horizontal="center" wrapText="1"/>
    </xf>
    <xf numFmtId="0" fontId="7" fillId="0" borderId="0" xfId="0" applyFont="1" applyAlignment="1">
      <alignment wrapText="1"/>
    </xf>
    <xf numFmtId="0" fontId="26" fillId="0" borderId="0" xfId="0" applyFont="1" applyAlignment="1">
      <alignment horizontal="center" textRotation="45" wrapText="1"/>
    </xf>
    <xf numFmtId="0" fontId="7" fillId="0" borderId="0" xfId="0" applyFont="1" applyAlignment="1">
      <alignment vertical="center" wrapText="1"/>
    </xf>
    <xf numFmtId="0" fontId="4" fillId="0" borderId="0" xfId="0" applyFont="1" applyAlignment="1">
      <alignment vertical="center" wrapText="1"/>
    </xf>
    <xf numFmtId="0" fontId="7" fillId="0" borderId="0" xfId="0" applyFont="1" applyAlignment="1">
      <alignment horizontal="center" vertical="center" wrapText="1"/>
    </xf>
    <xf numFmtId="0" fontId="23" fillId="0" borderId="0" xfId="0" applyFont="1" applyAlignment="1">
      <alignment vertical="center"/>
    </xf>
    <xf numFmtId="0" fontId="16" fillId="0" borderId="0" xfId="0" applyFont="1" applyAlignment="1">
      <alignment vertical="center"/>
    </xf>
    <xf numFmtId="0" fontId="14" fillId="0" borderId="0" xfId="0" applyFont="1" applyAlignment="1">
      <alignment vertical="center"/>
    </xf>
    <xf numFmtId="0" fontId="7" fillId="0" borderId="0" xfId="0" applyFont="1" applyAlignment="1">
      <alignment horizontal="left" vertical="center"/>
    </xf>
    <xf numFmtId="0" fontId="7" fillId="0" borderId="0" xfId="0" applyFont="1" applyAlignment="1">
      <alignment horizontal="left" vertical="center" wrapText="1"/>
    </xf>
    <xf numFmtId="0" fontId="3" fillId="0" borderId="0" xfId="0" applyFont="1" applyAlignment="1">
      <alignment horizontal="left" vertical="top"/>
    </xf>
    <xf numFmtId="0" fontId="34" fillId="0" borderId="0" xfId="0" applyFont="1"/>
    <xf numFmtId="0" fontId="34" fillId="0" borderId="0" xfId="0" applyFont="1" applyAlignment="1">
      <alignment vertical="top" wrapText="1"/>
    </xf>
    <xf numFmtId="0" fontId="3" fillId="0" borderId="0" xfId="0" applyFont="1" applyAlignment="1">
      <alignment vertical="top" wrapText="1"/>
    </xf>
    <xf numFmtId="0" fontId="3" fillId="0" borderId="0" xfId="0" applyFont="1" applyAlignment="1">
      <alignment horizontal="left" wrapText="1"/>
    </xf>
    <xf numFmtId="0" fontId="0" fillId="0" borderId="0" xfId="0" applyFont="1"/>
    <xf numFmtId="0" fontId="8" fillId="0" borderId="0" xfId="0" applyFont="1" applyAlignment="1">
      <alignment wrapText="1"/>
    </xf>
    <xf numFmtId="0" fontId="8" fillId="0" borderId="1" xfId="0" applyFont="1" applyBorder="1" applyAlignment="1">
      <alignment horizontal="center"/>
    </xf>
    <xf numFmtId="0" fontId="8" fillId="0" borderId="2" xfId="0" applyFont="1" applyBorder="1" applyAlignment="1">
      <alignment horizontal="center"/>
    </xf>
    <xf numFmtId="0" fontId="33" fillId="0" borderId="0" xfId="0" applyFont="1" applyAlignment="1">
      <alignment horizontal="center"/>
    </xf>
    <xf numFmtId="0" fontId="35" fillId="0" borderId="0" xfId="0" applyFont="1"/>
    <xf numFmtId="0" fontId="36" fillId="0" borderId="0" xfId="0" applyFont="1"/>
    <xf numFmtId="0" fontId="4" fillId="4" borderId="0" xfId="0" applyFont="1" applyFill="1"/>
    <xf numFmtId="0" fontId="3" fillId="4" borderId="0" xfId="0" applyFont="1" applyFill="1" applyAlignment="1">
      <alignment horizontal="center"/>
    </xf>
    <xf numFmtId="0" fontId="3" fillId="3" borderId="0" xfId="0" applyFont="1" applyFill="1" applyAlignment="1">
      <alignment horizontal="center"/>
    </xf>
    <xf numFmtId="0" fontId="0" fillId="0" borderId="0" xfId="0" applyAlignment="1">
      <alignment wrapText="1"/>
    </xf>
    <xf numFmtId="0" fontId="35" fillId="0" borderId="0" xfId="0" applyFont="1" applyAlignment="1">
      <alignment horizontal="center"/>
    </xf>
    <xf numFmtId="0" fontId="8" fillId="0" borderId="0" xfId="0" applyFont="1" applyAlignment="1">
      <alignment horizontal="left" wrapText="1"/>
    </xf>
    <xf numFmtId="0" fontId="3" fillId="0" borderId="0" xfId="1"/>
    <xf numFmtId="0" fontId="37" fillId="0" borderId="0" xfId="1" applyFont="1" applyAlignment="1">
      <alignment horizontal="center"/>
    </xf>
    <xf numFmtId="0" fontId="3" fillId="0" borderId="0" xfId="1" applyAlignment="1">
      <alignment horizontal="center"/>
    </xf>
    <xf numFmtId="0" fontId="38" fillId="0" borderId="0" xfId="2" applyFont="1"/>
    <xf numFmtId="0" fontId="39" fillId="0" borderId="0" xfId="1" applyFont="1" applyAlignment="1">
      <alignment horizontal="center"/>
    </xf>
    <xf numFmtId="0" fontId="38" fillId="0" borderId="0" xfId="2" applyFont="1" applyAlignment="1">
      <alignment horizontal="center"/>
    </xf>
    <xf numFmtId="0" fontId="4" fillId="0" borderId="0" xfId="1" applyFont="1"/>
    <xf numFmtId="0" fontId="4" fillId="0" borderId="0" xfId="1" applyFont="1" applyAlignment="1">
      <alignment horizontal="center"/>
    </xf>
    <xf numFmtId="0" fontId="4" fillId="0" borderId="0" xfId="2" applyFont="1"/>
    <xf numFmtId="49" fontId="3" fillId="0" borderId="0" xfId="1" applyNumberFormat="1"/>
    <xf numFmtId="49" fontId="3" fillId="0" borderId="0" xfId="1" applyNumberFormat="1" applyAlignment="1">
      <alignment horizontal="center"/>
    </xf>
  </cellXfs>
  <cellStyles count="3">
    <cellStyle name="Normal" xfId="0" builtinId="0"/>
    <cellStyle name="Normal 2" xfId="1" xr:uid="{FD3ED12F-0EEE-40F3-A2B3-31C7242A7B69}"/>
    <cellStyle name="Normal 5" xfId="2" xr:uid="{CD7371A0-3B10-4B4F-AB58-CE9156666342}"/>
  </cellStyles>
  <dxfs count="26">
    <dxf>
      <fill>
        <patternFill>
          <bgColor theme="2"/>
        </patternFill>
      </fill>
    </dxf>
    <dxf>
      <fill>
        <patternFill>
          <bgColor theme="8" tint="0.79998168889431442"/>
        </patternFill>
      </fill>
    </dxf>
    <dxf>
      <fill>
        <patternFill>
          <bgColor theme="7"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8" tint="0.79998168889431442"/>
        </patternFill>
      </fill>
    </dxf>
    <dxf>
      <fill>
        <patternFill>
          <bgColor theme="7"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7"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8" tint="0.79998168889431442"/>
        </patternFill>
      </fill>
    </dxf>
    <dxf>
      <fill>
        <patternFill>
          <bgColor theme="9" tint="0.39994506668294322"/>
        </patternFill>
      </fill>
    </dxf>
    <dxf>
      <fill>
        <patternFill>
          <bgColor theme="9" tint="0.59996337778862885"/>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9" tint="0.59996337778862885"/>
        </patternFill>
      </fill>
    </dxf>
    <dxf>
      <fill>
        <patternFill>
          <bgColor theme="9" tint="0.39994506668294322"/>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B40CB-4D6D-4C43-B850-7AC4CA306D66}">
  <dimension ref="A1:P214"/>
  <sheetViews>
    <sheetView tabSelected="1" zoomScaleNormal="100" zoomScaleSheetLayoutView="100" workbookViewId="0">
      <pane ySplit="21" topLeftCell="A22" activePane="bottomLeft" state="frozen"/>
      <selection pane="bottomLeft"/>
    </sheetView>
  </sheetViews>
  <sheetFormatPr defaultColWidth="25.140625" defaultRowHeight="12.75" x14ac:dyDescent="0.2"/>
  <cols>
    <col min="1" max="1" width="24.42578125" style="1" customWidth="1"/>
    <col min="2" max="2" width="26" style="1" customWidth="1"/>
    <col min="3" max="3" width="19.42578125" style="1" customWidth="1"/>
    <col min="4" max="4" width="28.7109375" style="2" customWidth="1"/>
    <col min="5" max="6" width="6" style="2" customWidth="1"/>
    <col min="7" max="14" width="7.28515625" style="1" customWidth="1"/>
    <col min="15" max="16384" width="25.140625" style="1"/>
  </cols>
  <sheetData>
    <row r="1" spans="1:14" customFormat="1" ht="15.75" x14ac:dyDescent="0.25">
      <c r="A1" s="52" t="s">
        <v>482</v>
      </c>
      <c r="C1" s="2"/>
      <c r="D1" s="2"/>
      <c r="E1" s="2"/>
    </row>
    <row r="2" spans="1:14" customFormat="1" ht="15.75" x14ac:dyDescent="0.25">
      <c r="A2" s="52" t="s">
        <v>481</v>
      </c>
      <c r="C2" s="2"/>
      <c r="D2" s="2"/>
      <c r="E2" s="2"/>
    </row>
    <row r="3" spans="1:14" customFormat="1" ht="15.75" x14ac:dyDescent="0.25">
      <c r="A3" s="52" t="s">
        <v>480</v>
      </c>
      <c r="C3" s="2"/>
      <c r="D3" s="2"/>
      <c r="E3" s="2"/>
    </row>
    <row r="4" spans="1:14" customFormat="1" ht="10.5" customHeight="1" x14ac:dyDescent="0.2">
      <c r="A4" s="53"/>
      <c r="B4" s="53"/>
      <c r="C4" s="53"/>
      <c r="D4" s="53"/>
      <c r="E4" s="53"/>
    </row>
    <row r="5" spans="1:14" ht="27.75" customHeight="1" x14ac:dyDescent="0.2">
      <c r="A5" s="54" t="s">
        <v>479</v>
      </c>
      <c r="B5" s="54"/>
      <c r="C5" s="54"/>
      <c r="D5" s="54"/>
      <c r="E5" s="54"/>
      <c r="F5" s="1"/>
    </row>
    <row r="6" spans="1:14" x14ac:dyDescent="0.2">
      <c r="A6" s="51" t="s">
        <v>478</v>
      </c>
      <c r="B6" s="8" t="s">
        <v>477</v>
      </c>
      <c r="C6" s="8" t="s">
        <v>476</v>
      </c>
      <c r="D6" s="50" t="s">
        <v>475</v>
      </c>
      <c r="E6" s="45"/>
      <c r="F6" s="45"/>
    </row>
    <row r="7" spans="1:14" x14ac:dyDescent="0.2">
      <c r="B7" s="43" t="s">
        <v>474</v>
      </c>
      <c r="C7" s="8" t="s">
        <v>473</v>
      </c>
      <c r="D7" s="49" t="s">
        <v>472</v>
      </c>
      <c r="E7" s="11"/>
      <c r="F7" s="11"/>
      <c r="G7" s="43"/>
      <c r="H7" s="43"/>
      <c r="I7" s="43"/>
      <c r="J7" s="43"/>
      <c r="K7" s="43"/>
      <c r="L7" s="43"/>
      <c r="M7" s="43"/>
      <c r="N7" s="43"/>
    </row>
    <row r="8" spans="1:14" x14ac:dyDescent="0.2">
      <c r="B8" s="8" t="s">
        <v>471</v>
      </c>
      <c r="D8" s="1"/>
      <c r="E8" s="45"/>
      <c r="F8" s="45"/>
    </row>
    <row r="9" spans="1:14" x14ac:dyDescent="0.2">
      <c r="A9" s="1" t="s">
        <v>470</v>
      </c>
      <c r="B9" s="8"/>
      <c r="D9" s="1"/>
      <c r="E9" s="45"/>
      <c r="F9" s="45"/>
    </row>
    <row r="10" spans="1:14" ht="27.75" customHeight="1" x14ac:dyDescent="0.2">
      <c r="A10" s="55" t="s">
        <v>469</v>
      </c>
      <c r="B10" s="55"/>
      <c r="C10" s="55"/>
      <c r="D10" s="55"/>
      <c r="E10" s="45"/>
      <c r="F10" s="45"/>
    </row>
    <row r="11" spans="1:14" ht="15" x14ac:dyDescent="0.2">
      <c r="A11" s="8" t="s">
        <v>468</v>
      </c>
    </row>
    <row r="12" spans="1:14" ht="15" x14ac:dyDescent="0.2">
      <c r="A12" s="48" t="s">
        <v>467</v>
      </c>
    </row>
    <row r="13" spans="1:14" ht="15" x14ac:dyDescent="0.2">
      <c r="A13" s="47" t="s">
        <v>466</v>
      </c>
    </row>
    <row r="14" spans="1:14" ht="15" x14ac:dyDescent="0.2">
      <c r="A14" s="46" t="s">
        <v>465</v>
      </c>
    </row>
    <row r="15" spans="1:14" x14ac:dyDescent="0.2">
      <c r="A15" s="4" t="s">
        <v>464</v>
      </c>
    </row>
    <row r="16" spans="1:14" ht="15" x14ac:dyDescent="0.2">
      <c r="A16" s="21" t="s">
        <v>463</v>
      </c>
    </row>
    <row r="17" spans="1:15" ht="43.5" customHeight="1" x14ac:dyDescent="0.2">
      <c r="A17" s="55" t="s">
        <v>462</v>
      </c>
      <c r="B17" s="55"/>
      <c r="C17" s="55"/>
      <c r="D17" s="55"/>
      <c r="E17" s="45"/>
      <c r="F17" s="45"/>
      <c r="G17" s="43"/>
      <c r="H17" s="43"/>
      <c r="I17" s="44"/>
      <c r="J17" s="43"/>
      <c r="K17" s="43"/>
    </row>
    <row r="18" spans="1:15" s="9" customFormat="1" ht="14.25" x14ac:dyDescent="0.2">
      <c r="A18" s="56" t="s">
        <v>461</v>
      </c>
      <c r="B18" s="1"/>
      <c r="C18" s="2"/>
      <c r="D18" s="2"/>
      <c r="E18" s="2"/>
      <c r="F18" s="1"/>
    </row>
    <row r="19" spans="1:15" x14ac:dyDescent="0.2">
      <c r="A19" s="12"/>
      <c r="I19" s="3"/>
    </row>
    <row r="20" spans="1:15" ht="34.5" x14ac:dyDescent="0.2">
      <c r="A20" s="12"/>
      <c r="G20" s="42" t="s">
        <v>460</v>
      </c>
      <c r="H20" s="42" t="s">
        <v>459</v>
      </c>
      <c r="I20" s="42" t="s">
        <v>458</v>
      </c>
      <c r="J20" s="42" t="s">
        <v>457</v>
      </c>
      <c r="K20" s="42" t="s">
        <v>456</v>
      </c>
      <c r="L20" s="42" t="s">
        <v>455</v>
      </c>
      <c r="M20" s="42" t="s">
        <v>454</v>
      </c>
      <c r="N20" s="42" t="s">
        <v>453</v>
      </c>
    </row>
    <row r="21" spans="1:15" ht="18.75" customHeight="1" x14ac:dyDescent="0.2">
      <c r="A21" s="1" t="s">
        <v>452</v>
      </c>
      <c r="B21" s="41" t="s">
        <v>451</v>
      </c>
      <c r="C21" s="40" t="s">
        <v>450</v>
      </c>
      <c r="D21" s="39" t="s">
        <v>449</v>
      </c>
      <c r="E21" s="39"/>
      <c r="F21" s="39"/>
      <c r="G21" s="2" t="s">
        <v>9</v>
      </c>
      <c r="H21" s="2" t="s">
        <v>410</v>
      </c>
      <c r="I21" s="2" t="s">
        <v>67</v>
      </c>
      <c r="J21" s="2" t="s">
        <v>72</v>
      </c>
      <c r="K21" s="2" t="s">
        <v>47</v>
      </c>
      <c r="L21" s="2" t="s">
        <v>85</v>
      </c>
      <c r="M21" s="2" t="s">
        <v>448</v>
      </c>
      <c r="N21" s="2" t="s">
        <v>447</v>
      </c>
    </row>
    <row r="22" spans="1:15" ht="15" customHeight="1" x14ac:dyDescent="0.25">
      <c r="A22" s="8" t="s">
        <v>445</v>
      </c>
      <c r="B22" s="8" t="s">
        <v>446</v>
      </c>
      <c r="C22" s="11" t="s">
        <v>142</v>
      </c>
      <c r="D22" s="15" t="s">
        <v>364</v>
      </c>
      <c r="E22" s="15">
        <f t="shared" ref="E22:E53" si="0">IF(C22="",1,0)</f>
        <v>0</v>
      </c>
      <c r="F22" s="15">
        <f t="shared" ref="F22:F53" si="1">IF(D22="",1,0)</f>
        <v>0</v>
      </c>
      <c r="G22" s="14"/>
      <c r="H22" s="14"/>
      <c r="I22" s="14"/>
      <c r="J22" s="14" t="s">
        <v>10</v>
      </c>
      <c r="K22" s="14"/>
      <c r="L22" s="14" t="s">
        <v>10</v>
      </c>
      <c r="M22" s="14" t="s">
        <v>9</v>
      </c>
      <c r="N22" s="14"/>
      <c r="O22" s="13" t="s">
        <v>445</v>
      </c>
    </row>
    <row r="23" spans="1:15" ht="15" customHeight="1" x14ac:dyDescent="0.25">
      <c r="A23" s="8" t="s">
        <v>442</v>
      </c>
      <c r="B23" s="8" t="s">
        <v>444</v>
      </c>
      <c r="C23" s="11" t="s">
        <v>443</v>
      </c>
      <c r="D23" s="15" t="s">
        <v>116</v>
      </c>
      <c r="E23" s="15">
        <f t="shared" si="0"/>
        <v>0</v>
      </c>
      <c r="F23" s="15">
        <f t="shared" si="1"/>
        <v>0</v>
      </c>
      <c r="G23" s="14"/>
      <c r="H23" s="14"/>
      <c r="I23" s="14" t="s">
        <v>10</v>
      </c>
      <c r="J23" s="14" t="s">
        <v>39</v>
      </c>
      <c r="K23" s="14" t="s">
        <v>10</v>
      </c>
      <c r="L23" s="14" t="s">
        <v>10</v>
      </c>
      <c r="M23" s="14" t="s">
        <v>10</v>
      </c>
      <c r="N23" s="14"/>
      <c r="O23" s="13" t="s">
        <v>442</v>
      </c>
    </row>
    <row r="24" spans="1:15" s="19" customFormat="1" ht="15" customHeight="1" x14ac:dyDescent="0.25">
      <c r="A24" s="21" t="s">
        <v>439</v>
      </c>
      <c r="B24" s="21" t="s">
        <v>441</v>
      </c>
      <c r="C24" s="15"/>
      <c r="D24" s="15" t="s">
        <v>440</v>
      </c>
      <c r="E24" s="15">
        <f t="shared" si="0"/>
        <v>1</v>
      </c>
      <c r="F24" s="15">
        <f t="shared" si="1"/>
        <v>0</v>
      </c>
      <c r="G24" s="14"/>
      <c r="H24" s="14" t="s">
        <v>10</v>
      </c>
      <c r="I24" s="14" t="s">
        <v>39</v>
      </c>
      <c r="J24" s="14" t="s">
        <v>39</v>
      </c>
      <c r="K24" s="14"/>
      <c r="L24" s="14" t="s">
        <v>39</v>
      </c>
      <c r="M24" s="14" t="s">
        <v>10</v>
      </c>
      <c r="N24" s="14" t="s">
        <v>10</v>
      </c>
      <c r="O24" s="13" t="s">
        <v>439</v>
      </c>
    </row>
    <row r="25" spans="1:15" ht="15" customHeight="1" x14ac:dyDescent="0.25">
      <c r="A25" s="8" t="s">
        <v>436</v>
      </c>
      <c r="B25" s="8" t="s">
        <v>438</v>
      </c>
      <c r="C25" s="11" t="s">
        <v>437</v>
      </c>
      <c r="D25" s="15" t="s">
        <v>44</v>
      </c>
      <c r="E25" s="15">
        <f t="shared" si="0"/>
        <v>0</v>
      </c>
      <c r="F25" s="15">
        <f t="shared" si="1"/>
        <v>0</v>
      </c>
      <c r="G25" s="14"/>
      <c r="H25" s="14"/>
      <c r="I25" s="14"/>
      <c r="J25" s="14"/>
      <c r="K25" s="14" t="s">
        <v>9</v>
      </c>
      <c r="L25" s="14" t="s">
        <v>10</v>
      </c>
      <c r="M25" s="14"/>
      <c r="N25" s="14"/>
      <c r="O25" s="13" t="s">
        <v>436</v>
      </c>
    </row>
    <row r="26" spans="1:15" ht="15" customHeight="1" x14ac:dyDescent="0.25">
      <c r="A26" s="6" t="s">
        <v>434</v>
      </c>
      <c r="B26" s="6" t="s">
        <v>435</v>
      </c>
      <c r="C26" s="5" t="s">
        <v>24</v>
      </c>
      <c r="D26" s="15" t="s">
        <v>20</v>
      </c>
      <c r="E26" s="15">
        <f t="shared" si="0"/>
        <v>0</v>
      </c>
      <c r="F26" s="15">
        <f t="shared" si="1"/>
        <v>0</v>
      </c>
      <c r="G26" s="14"/>
      <c r="H26" s="14"/>
      <c r="I26" s="14"/>
      <c r="J26" s="14" t="s">
        <v>9</v>
      </c>
      <c r="K26" s="14"/>
      <c r="L26" s="14"/>
      <c r="M26" s="14"/>
      <c r="N26" s="14"/>
      <c r="O26" s="13" t="s">
        <v>434</v>
      </c>
    </row>
    <row r="27" spans="1:15" ht="15" customHeight="1" x14ac:dyDescent="0.25">
      <c r="A27" s="4" t="s">
        <v>432</v>
      </c>
      <c r="B27" s="4" t="s">
        <v>433</v>
      </c>
      <c r="C27" s="5" t="s">
        <v>85</v>
      </c>
      <c r="D27" s="15" t="s">
        <v>364</v>
      </c>
      <c r="E27" s="15">
        <f t="shared" si="0"/>
        <v>0</v>
      </c>
      <c r="F27" s="15">
        <f t="shared" si="1"/>
        <v>0</v>
      </c>
      <c r="G27" s="14"/>
      <c r="H27" s="14"/>
      <c r="I27" s="14"/>
      <c r="J27" s="14" t="s">
        <v>10</v>
      </c>
      <c r="K27" s="14"/>
      <c r="L27" s="14" t="s">
        <v>10</v>
      </c>
      <c r="M27" s="14"/>
      <c r="N27" s="14" t="s">
        <v>9</v>
      </c>
      <c r="O27" s="13" t="s">
        <v>432</v>
      </c>
    </row>
    <row r="28" spans="1:15" ht="15" customHeight="1" x14ac:dyDescent="0.25">
      <c r="A28" s="4" t="s">
        <v>431</v>
      </c>
      <c r="B28" s="4" t="s">
        <v>430</v>
      </c>
      <c r="C28" s="2"/>
      <c r="D28" s="15" t="s">
        <v>120</v>
      </c>
      <c r="E28" s="15">
        <f t="shared" si="0"/>
        <v>1</v>
      </c>
      <c r="F28" s="15">
        <f t="shared" si="1"/>
        <v>0</v>
      </c>
      <c r="G28" s="14"/>
      <c r="H28" s="14"/>
      <c r="I28" s="14"/>
      <c r="J28" s="14"/>
      <c r="K28" s="14"/>
      <c r="L28" s="14" t="s">
        <v>9</v>
      </c>
      <c r="M28" s="14"/>
      <c r="N28" s="14"/>
      <c r="O28" s="13" t="s">
        <v>429</v>
      </c>
    </row>
    <row r="29" spans="1:15" ht="15" customHeight="1" x14ac:dyDescent="0.25">
      <c r="A29" s="8" t="s">
        <v>427</v>
      </c>
      <c r="B29" s="8" t="s">
        <v>428</v>
      </c>
      <c r="C29" s="11" t="s">
        <v>28</v>
      </c>
      <c r="D29" s="15" t="s">
        <v>11</v>
      </c>
      <c r="E29" s="15">
        <f t="shared" si="0"/>
        <v>0</v>
      </c>
      <c r="F29" s="15">
        <f t="shared" si="1"/>
        <v>0</v>
      </c>
      <c r="G29" s="14"/>
      <c r="H29" s="14" t="s">
        <v>10</v>
      </c>
      <c r="I29" s="14" t="s">
        <v>10</v>
      </c>
      <c r="J29" s="14" t="s">
        <v>10</v>
      </c>
      <c r="K29" s="14" t="s">
        <v>9</v>
      </c>
      <c r="L29" s="14" t="s">
        <v>9</v>
      </c>
      <c r="M29" s="14" t="s">
        <v>39</v>
      </c>
      <c r="N29" s="14" t="s">
        <v>9</v>
      </c>
      <c r="O29" s="13" t="s">
        <v>427</v>
      </c>
    </row>
    <row r="30" spans="1:15" s="19" customFormat="1" ht="15" customHeight="1" x14ac:dyDescent="0.25">
      <c r="A30" s="21" t="s">
        <v>425</v>
      </c>
      <c r="B30" s="21" t="s">
        <v>426</v>
      </c>
      <c r="C30" s="15"/>
      <c r="D30" s="15" t="s">
        <v>82</v>
      </c>
      <c r="E30" s="15">
        <f t="shared" si="0"/>
        <v>1</v>
      </c>
      <c r="F30" s="15">
        <f t="shared" si="1"/>
        <v>0</v>
      </c>
      <c r="G30" s="14"/>
      <c r="H30" s="14"/>
      <c r="I30" s="14" t="s">
        <v>10</v>
      </c>
      <c r="J30" s="14"/>
      <c r="K30" s="14"/>
      <c r="L30" s="14"/>
      <c r="M30" s="14"/>
      <c r="N30" s="14"/>
      <c r="O30" s="13" t="s">
        <v>425</v>
      </c>
    </row>
    <row r="31" spans="1:15" ht="15" customHeight="1" x14ac:dyDescent="0.25">
      <c r="A31" s="8" t="s">
        <v>422</v>
      </c>
      <c r="B31" s="8" t="s">
        <v>424</v>
      </c>
      <c r="C31" s="11" t="s">
        <v>423</v>
      </c>
      <c r="D31" s="20"/>
      <c r="E31" s="15">
        <f t="shared" si="0"/>
        <v>0</v>
      </c>
      <c r="F31" s="15">
        <f t="shared" si="1"/>
        <v>1</v>
      </c>
      <c r="G31" s="14"/>
      <c r="H31" s="14"/>
      <c r="I31" s="14"/>
      <c r="J31" s="14"/>
      <c r="K31" s="14"/>
      <c r="L31" s="14"/>
      <c r="M31" s="14"/>
      <c r="N31" s="14"/>
      <c r="O31" s="13" t="s">
        <v>422</v>
      </c>
    </row>
    <row r="32" spans="1:15" ht="15" customHeight="1" x14ac:dyDescent="0.25">
      <c r="A32" s="6" t="s">
        <v>418</v>
      </c>
      <c r="B32" s="6" t="s">
        <v>421</v>
      </c>
      <c r="C32" s="5" t="s">
        <v>420</v>
      </c>
      <c r="D32" s="15" t="s">
        <v>419</v>
      </c>
      <c r="E32" s="15">
        <f t="shared" si="0"/>
        <v>0</v>
      </c>
      <c r="F32" s="15">
        <f t="shared" si="1"/>
        <v>0</v>
      </c>
      <c r="G32" s="14"/>
      <c r="H32" s="14"/>
      <c r="I32" s="14" t="s">
        <v>9</v>
      </c>
      <c r="J32" s="14" t="s">
        <v>10</v>
      </c>
      <c r="K32" s="14"/>
      <c r="L32" s="14" t="s">
        <v>10</v>
      </c>
      <c r="M32" s="14" t="s">
        <v>9</v>
      </c>
      <c r="N32" s="14"/>
      <c r="O32" s="13" t="s">
        <v>418</v>
      </c>
    </row>
    <row r="33" spans="1:15" ht="15" customHeight="1" x14ac:dyDescent="0.25">
      <c r="A33" s="8" t="s">
        <v>416</v>
      </c>
      <c r="B33" s="8" t="s">
        <v>417</v>
      </c>
      <c r="C33" s="11" t="s">
        <v>85</v>
      </c>
      <c r="D33" s="20"/>
      <c r="E33" s="15">
        <f t="shared" si="0"/>
        <v>0</v>
      </c>
      <c r="F33" s="15">
        <f t="shared" si="1"/>
        <v>1</v>
      </c>
      <c r="G33" s="14"/>
      <c r="H33" s="14"/>
      <c r="I33" s="14"/>
      <c r="J33" s="14"/>
      <c r="K33" s="14"/>
      <c r="L33" s="14"/>
      <c r="M33" s="14"/>
      <c r="N33" s="14"/>
      <c r="O33" s="13" t="s">
        <v>416</v>
      </c>
    </row>
    <row r="34" spans="1:15" ht="15" customHeight="1" x14ac:dyDescent="0.25">
      <c r="A34" s="6" t="s">
        <v>413</v>
      </c>
      <c r="B34" s="6" t="s">
        <v>415</v>
      </c>
      <c r="C34" s="5" t="s">
        <v>414</v>
      </c>
      <c r="D34" s="15" t="s">
        <v>101</v>
      </c>
      <c r="E34" s="15">
        <f t="shared" si="0"/>
        <v>0</v>
      </c>
      <c r="F34" s="15">
        <f t="shared" si="1"/>
        <v>0</v>
      </c>
      <c r="G34" s="14" t="s">
        <v>177</v>
      </c>
      <c r="H34" s="14" t="s">
        <v>102</v>
      </c>
      <c r="I34" s="14" t="s">
        <v>177</v>
      </c>
      <c r="J34" s="14" t="s">
        <v>39</v>
      </c>
      <c r="K34" s="14" t="s">
        <v>9</v>
      </c>
      <c r="L34" s="14" t="s">
        <v>10</v>
      </c>
      <c r="M34" s="14" t="s">
        <v>102</v>
      </c>
      <c r="N34" s="14" t="s">
        <v>9</v>
      </c>
      <c r="O34" s="13" t="s">
        <v>413</v>
      </c>
    </row>
    <row r="35" spans="1:15" ht="15" customHeight="1" x14ac:dyDescent="0.25">
      <c r="A35" s="8" t="s">
        <v>412</v>
      </c>
      <c r="B35" s="8" t="s">
        <v>411</v>
      </c>
      <c r="C35" s="11" t="s">
        <v>410</v>
      </c>
      <c r="D35" s="20"/>
      <c r="E35" s="15">
        <f t="shared" si="0"/>
        <v>0</v>
      </c>
      <c r="F35" s="15">
        <f t="shared" si="1"/>
        <v>1</v>
      </c>
      <c r="G35" s="14"/>
      <c r="H35" s="14"/>
      <c r="I35" s="14"/>
      <c r="J35" s="14"/>
      <c r="K35" s="14"/>
      <c r="L35" s="14"/>
      <c r="M35" s="14"/>
      <c r="N35" s="14"/>
      <c r="O35" s="13" t="s">
        <v>409</v>
      </c>
    </row>
    <row r="36" spans="1:15" ht="15" customHeight="1" x14ac:dyDescent="0.25">
      <c r="A36" s="8" t="s">
        <v>407</v>
      </c>
      <c r="B36" s="8" t="s">
        <v>408</v>
      </c>
      <c r="C36" s="11" t="s">
        <v>28</v>
      </c>
      <c r="D36" s="20"/>
      <c r="E36" s="15">
        <f t="shared" si="0"/>
        <v>0</v>
      </c>
      <c r="F36" s="15">
        <f t="shared" si="1"/>
        <v>1</v>
      </c>
      <c r="G36" s="14"/>
      <c r="H36" s="14"/>
      <c r="I36" s="14"/>
      <c r="J36" s="14"/>
      <c r="K36" s="14"/>
      <c r="L36" s="14"/>
      <c r="M36" s="14"/>
      <c r="N36" s="14"/>
      <c r="O36" s="13" t="s">
        <v>407</v>
      </c>
    </row>
    <row r="37" spans="1:15" ht="15" customHeight="1" x14ac:dyDescent="0.25">
      <c r="A37" s="6" t="s">
        <v>404</v>
      </c>
      <c r="B37" s="6" t="s">
        <v>406</v>
      </c>
      <c r="C37" s="5" t="s">
        <v>102</v>
      </c>
      <c r="D37" s="15" t="s">
        <v>405</v>
      </c>
      <c r="E37" s="15">
        <f t="shared" si="0"/>
        <v>0</v>
      </c>
      <c r="F37" s="15">
        <f t="shared" si="1"/>
        <v>0</v>
      </c>
      <c r="G37" s="14"/>
      <c r="H37" s="14"/>
      <c r="I37" s="14" t="s">
        <v>9</v>
      </c>
      <c r="J37" s="14"/>
      <c r="K37" s="14" t="s">
        <v>9</v>
      </c>
      <c r="L37" s="14" t="s">
        <v>9</v>
      </c>
      <c r="M37" s="14"/>
      <c r="N37" s="14" t="s">
        <v>9</v>
      </c>
      <c r="O37" s="13" t="s">
        <v>404</v>
      </c>
    </row>
    <row r="38" spans="1:15" ht="15" customHeight="1" x14ac:dyDescent="0.25">
      <c r="A38" s="6" t="s">
        <v>401</v>
      </c>
      <c r="B38" s="6" t="s">
        <v>403</v>
      </c>
      <c r="C38" s="5" t="s">
        <v>402</v>
      </c>
      <c r="D38" s="15" t="s">
        <v>101</v>
      </c>
      <c r="E38" s="15">
        <f t="shared" si="0"/>
        <v>0</v>
      </c>
      <c r="F38" s="15">
        <f t="shared" si="1"/>
        <v>0</v>
      </c>
      <c r="G38" s="14" t="s">
        <v>102</v>
      </c>
      <c r="H38" s="14" t="s">
        <v>177</v>
      </c>
      <c r="I38" s="14" t="s">
        <v>39</v>
      </c>
      <c r="J38" s="14" t="s">
        <v>39</v>
      </c>
      <c r="K38" s="14" t="s">
        <v>9</v>
      </c>
      <c r="L38" s="14" t="s">
        <v>10</v>
      </c>
      <c r="M38" s="14" t="s">
        <v>10</v>
      </c>
      <c r="N38" s="14" t="s">
        <v>10</v>
      </c>
      <c r="O38" s="13" t="s">
        <v>401</v>
      </c>
    </row>
    <row r="39" spans="1:15" ht="15" customHeight="1" x14ac:dyDescent="0.25">
      <c r="A39" s="38" t="s">
        <v>400</v>
      </c>
      <c r="B39" s="8" t="s">
        <v>399</v>
      </c>
      <c r="C39" s="11" t="s">
        <v>67</v>
      </c>
      <c r="D39" s="15" t="s">
        <v>15</v>
      </c>
      <c r="E39" s="15">
        <f t="shared" si="0"/>
        <v>0</v>
      </c>
      <c r="F39" s="15">
        <f t="shared" si="1"/>
        <v>0</v>
      </c>
      <c r="G39" s="14"/>
      <c r="H39" s="14"/>
      <c r="I39" s="14" t="s">
        <v>10</v>
      </c>
      <c r="J39" s="14"/>
      <c r="K39" s="14" t="s">
        <v>9</v>
      </c>
      <c r="L39" s="14"/>
      <c r="M39" s="14"/>
      <c r="N39" s="14"/>
      <c r="O39" s="13" t="s">
        <v>398</v>
      </c>
    </row>
    <row r="40" spans="1:15" ht="15" customHeight="1" x14ac:dyDescent="0.25">
      <c r="A40" s="8" t="s">
        <v>396</v>
      </c>
      <c r="B40" s="8" t="s">
        <v>397</v>
      </c>
      <c r="C40" s="11" t="s">
        <v>59</v>
      </c>
      <c r="D40" s="15" t="s">
        <v>63</v>
      </c>
      <c r="E40" s="15">
        <f t="shared" si="0"/>
        <v>0</v>
      </c>
      <c r="F40" s="15">
        <f t="shared" si="1"/>
        <v>0</v>
      </c>
      <c r="G40" s="14"/>
      <c r="H40" s="14"/>
      <c r="I40" s="14"/>
      <c r="J40" s="14" t="s">
        <v>9</v>
      </c>
      <c r="K40" s="14"/>
      <c r="L40" s="14" t="s">
        <v>9</v>
      </c>
      <c r="M40" s="14"/>
      <c r="N40" s="14"/>
      <c r="O40" s="13" t="s">
        <v>396</v>
      </c>
    </row>
    <row r="41" spans="1:15" ht="15" customHeight="1" x14ac:dyDescent="0.25">
      <c r="A41" s="18" t="s">
        <v>391</v>
      </c>
      <c r="B41" s="18" t="s">
        <v>395</v>
      </c>
      <c r="C41" s="17" t="s">
        <v>394</v>
      </c>
      <c r="D41" s="15" t="s">
        <v>123</v>
      </c>
      <c r="E41" s="15">
        <f t="shared" si="0"/>
        <v>0</v>
      </c>
      <c r="F41" s="15">
        <f t="shared" si="1"/>
        <v>0</v>
      </c>
      <c r="G41" s="14"/>
      <c r="H41" s="14"/>
      <c r="I41" s="14"/>
      <c r="J41" s="14"/>
      <c r="K41" s="14"/>
      <c r="L41" s="14"/>
      <c r="M41" s="14"/>
      <c r="N41" s="14"/>
      <c r="O41" s="37" t="s">
        <v>393</v>
      </c>
    </row>
    <row r="42" spans="1:15" s="19" customFormat="1" ht="15" customHeight="1" x14ac:dyDescent="0.25">
      <c r="A42" s="21" t="s">
        <v>389</v>
      </c>
      <c r="B42" s="21" t="s">
        <v>392</v>
      </c>
      <c r="C42" s="20"/>
      <c r="D42" s="15" t="s">
        <v>19</v>
      </c>
      <c r="E42" s="15">
        <f t="shared" si="0"/>
        <v>1</v>
      </c>
      <c r="F42" s="15">
        <f t="shared" si="1"/>
        <v>0</v>
      </c>
      <c r="G42" s="14"/>
      <c r="H42" s="14"/>
      <c r="I42" s="14"/>
      <c r="J42" s="14"/>
      <c r="K42" s="14" t="s">
        <v>9</v>
      </c>
      <c r="L42" s="14"/>
      <c r="M42" s="14"/>
      <c r="N42" s="14"/>
      <c r="O42" s="16" t="s">
        <v>391</v>
      </c>
    </row>
    <row r="43" spans="1:15" s="19" customFormat="1" ht="15" customHeight="1" x14ac:dyDescent="0.25">
      <c r="A43" s="21" t="s">
        <v>386</v>
      </c>
      <c r="B43" s="21" t="s">
        <v>390</v>
      </c>
      <c r="C43" s="20"/>
      <c r="D43" s="15" t="s">
        <v>32</v>
      </c>
      <c r="E43" s="15">
        <f t="shared" si="0"/>
        <v>1</v>
      </c>
      <c r="F43" s="15">
        <f t="shared" si="1"/>
        <v>0</v>
      </c>
      <c r="G43" s="14"/>
      <c r="H43" s="14"/>
      <c r="I43" s="14"/>
      <c r="J43" s="14" t="s">
        <v>9</v>
      </c>
      <c r="K43" s="14"/>
      <c r="L43" s="14"/>
      <c r="M43" s="14"/>
      <c r="N43" s="14"/>
      <c r="O43" s="16" t="s">
        <v>389</v>
      </c>
    </row>
    <row r="44" spans="1:15" ht="15" customHeight="1" x14ac:dyDescent="0.25">
      <c r="A44" s="18" t="s">
        <v>388</v>
      </c>
      <c r="B44" s="18" t="s">
        <v>387</v>
      </c>
      <c r="C44" s="17" t="s">
        <v>67</v>
      </c>
      <c r="E44" s="15">
        <f t="shared" si="0"/>
        <v>0</v>
      </c>
      <c r="F44" s="15">
        <f t="shared" si="1"/>
        <v>1</v>
      </c>
      <c r="G44" s="14"/>
      <c r="H44" s="14"/>
      <c r="I44" s="14"/>
      <c r="J44" s="14"/>
      <c r="K44" s="14" t="s">
        <v>9</v>
      </c>
      <c r="L44" s="14"/>
      <c r="M44" s="14"/>
      <c r="N44" s="14"/>
      <c r="O44" s="16" t="s">
        <v>386</v>
      </c>
    </row>
    <row r="45" spans="1:15" ht="15" customHeight="1" x14ac:dyDescent="0.25">
      <c r="A45" s="21" t="s">
        <v>383</v>
      </c>
      <c r="B45" s="21" t="s">
        <v>385</v>
      </c>
      <c r="C45" s="17"/>
      <c r="D45" s="15" t="s">
        <v>384</v>
      </c>
      <c r="E45" s="15">
        <f t="shared" si="0"/>
        <v>1</v>
      </c>
      <c r="F45" s="15">
        <f t="shared" si="1"/>
        <v>0</v>
      </c>
      <c r="G45" s="14"/>
      <c r="H45" s="14"/>
      <c r="I45" s="14"/>
      <c r="J45" s="14" t="s">
        <v>9</v>
      </c>
      <c r="K45" s="14"/>
      <c r="L45" s="14"/>
      <c r="M45" s="14" t="s">
        <v>9</v>
      </c>
      <c r="N45" s="14" t="s">
        <v>10</v>
      </c>
      <c r="O45" s="13" t="s">
        <v>383</v>
      </c>
    </row>
    <row r="46" spans="1:15" ht="15" customHeight="1" x14ac:dyDescent="0.25">
      <c r="A46" s="6" t="s">
        <v>381</v>
      </c>
      <c r="B46" s="6" t="s">
        <v>382</v>
      </c>
      <c r="C46" s="5" t="s">
        <v>154</v>
      </c>
      <c r="D46" s="15" t="s">
        <v>112</v>
      </c>
      <c r="E46" s="15">
        <f t="shared" si="0"/>
        <v>0</v>
      </c>
      <c r="F46" s="15">
        <f t="shared" si="1"/>
        <v>0</v>
      </c>
      <c r="G46" s="14"/>
      <c r="H46" s="14"/>
      <c r="I46" s="14" t="s">
        <v>9</v>
      </c>
      <c r="J46" s="14"/>
      <c r="K46" s="14" t="s">
        <v>9</v>
      </c>
      <c r="L46" s="14"/>
      <c r="M46" s="14"/>
      <c r="N46" s="14"/>
      <c r="O46" s="13" t="s">
        <v>381</v>
      </c>
    </row>
    <row r="47" spans="1:15" ht="15" customHeight="1" x14ac:dyDescent="0.25">
      <c r="A47" s="18" t="s">
        <v>379</v>
      </c>
      <c r="B47" s="18" t="s">
        <v>380</v>
      </c>
      <c r="C47" s="17" t="s">
        <v>47</v>
      </c>
      <c r="D47" s="15" t="s">
        <v>218</v>
      </c>
      <c r="E47" s="15">
        <f t="shared" si="0"/>
        <v>0</v>
      </c>
      <c r="F47" s="15">
        <f t="shared" si="1"/>
        <v>0</v>
      </c>
      <c r="G47" s="14"/>
      <c r="H47" s="14"/>
      <c r="I47" s="14" t="s">
        <v>10</v>
      </c>
      <c r="J47" s="14" t="s">
        <v>10</v>
      </c>
      <c r="K47" s="14" t="s">
        <v>39</v>
      </c>
      <c r="L47" s="14"/>
      <c r="M47" s="14"/>
      <c r="N47" s="14" t="s">
        <v>9</v>
      </c>
      <c r="O47" s="16" t="s">
        <v>379</v>
      </c>
    </row>
    <row r="48" spans="1:15" s="19" customFormat="1" ht="15" customHeight="1" x14ac:dyDescent="0.25">
      <c r="A48" s="21" t="s">
        <v>377</v>
      </c>
      <c r="B48" s="21" t="s">
        <v>378</v>
      </c>
      <c r="C48" s="20"/>
      <c r="D48" s="15" t="s">
        <v>285</v>
      </c>
      <c r="E48" s="15">
        <f t="shared" si="0"/>
        <v>1</v>
      </c>
      <c r="F48" s="15">
        <f t="shared" si="1"/>
        <v>0</v>
      </c>
      <c r="G48" s="14"/>
      <c r="H48" s="14"/>
      <c r="I48" s="14" t="s">
        <v>9</v>
      </c>
      <c r="J48" s="14" t="s">
        <v>10</v>
      </c>
      <c r="K48" s="14"/>
      <c r="L48" s="14"/>
      <c r="M48" s="14"/>
      <c r="N48" s="14" t="s">
        <v>10</v>
      </c>
      <c r="O48" s="13" t="s">
        <v>377</v>
      </c>
    </row>
    <row r="49" spans="1:15" s="19" customFormat="1" ht="15" customHeight="1" x14ac:dyDescent="0.25">
      <c r="A49" s="21" t="s">
        <v>375</v>
      </c>
      <c r="B49" s="21" t="s">
        <v>376</v>
      </c>
      <c r="C49" s="20"/>
      <c r="D49" s="15" t="s">
        <v>92</v>
      </c>
      <c r="E49" s="15">
        <f t="shared" si="0"/>
        <v>1</v>
      </c>
      <c r="F49" s="15">
        <f t="shared" si="1"/>
        <v>0</v>
      </c>
      <c r="G49" s="14"/>
      <c r="H49" s="14"/>
      <c r="I49" s="14"/>
      <c r="J49" s="14"/>
      <c r="K49" s="14"/>
      <c r="L49" s="14"/>
      <c r="M49" s="14"/>
      <c r="N49" s="14" t="s">
        <v>9</v>
      </c>
      <c r="O49" s="13" t="s">
        <v>375</v>
      </c>
    </row>
    <row r="50" spans="1:15" s="19" customFormat="1" ht="15" customHeight="1" x14ac:dyDescent="0.25">
      <c r="A50" s="21" t="s">
        <v>373</v>
      </c>
      <c r="B50" s="21" t="s">
        <v>374</v>
      </c>
      <c r="C50" s="20"/>
      <c r="D50" s="15" t="s">
        <v>246</v>
      </c>
      <c r="E50" s="15">
        <f t="shared" si="0"/>
        <v>1</v>
      </c>
      <c r="F50" s="15">
        <f t="shared" si="1"/>
        <v>0</v>
      </c>
      <c r="G50" s="14"/>
      <c r="H50" s="14"/>
      <c r="I50" s="14"/>
      <c r="J50" s="14"/>
      <c r="K50" s="14"/>
      <c r="L50" s="14"/>
      <c r="M50" s="14"/>
      <c r="N50" s="14"/>
      <c r="O50" s="16" t="s">
        <v>373</v>
      </c>
    </row>
    <row r="51" spans="1:15" s="19" customFormat="1" ht="15" customHeight="1" x14ac:dyDescent="0.25">
      <c r="A51" s="21" t="s">
        <v>371</v>
      </c>
      <c r="B51" s="21" t="s">
        <v>372</v>
      </c>
      <c r="C51" s="20"/>
      <c r="D51" s="15" t="s">
        <v>32</v>
      </c>
      <c r="E51" s="15">
        <f t="shared" si="0"/>
        <v>1</v>
      </c>
      <c r="F51" s="15">
        <f t="shared" si="1"/>
        <v>0</v>
      </c>
      <c r="G51" s="14"/>
      <c r="H51" s="14"/>
      <c r="I51" s="14"/>
      <c r="J51" s="14"/>
      <c r="K51" s="14" t="s">
        <v>9</v>
      </c>
      <c r="L51" s="14"/>
      <c r="M51" s="14"/>
      <c r="N51" s="14"/>
      <c r="O51" s="13" t="s">
        <v>371</v>
      </c>
    </row>
    <row r="52" spans="1:15" s="19" customFormat="1" ht="15" customHeight="1" x14ac:dyDescent="0.25">
      <c r="A52" s="21" t="s">
        <v>368</v>
      </c>
      <c r="B52" s="21" t="s">
        <v>370</v>
      </c>
      <c r="C52" s="15"/>
      <c r="D52" s="15" t="s">
        <v>369</v>
      </c>
      <c r="E52" s="15">
        <f t="shared" si="0"/>
        <v>1</v>
      </c>
      <c r="F52" s="15">
        <f t="shared" si="1"/>
        <v>0</v>
      </c>
      <c r="G52" s="14" t="s">
        <v>9</v>
      </c>
      <c r="H52" s="14"/>
      <c r="I52" s="14" t="s">
        <v>10</v>
      </c>
      <c r="J52" s="14" t="s">
        <v>10</v>
      </c>
      <c r="K52" s="14" t="s">
        <v>39</v>
      </c>
      <c r="L52" s="14" t="s">
        <v>10</v>
      </c>
      <c r="M52" s="14"/>
      <c r="N52" s="14"/>
      <c r="O52" s="13" t="s">
        <v>368</v>
      </c>
    </row>
    <row r="53" spans="1:15" ht="15" customHeight="1" x14ac:dyDescent="0.25">
      <c r="A53" s="6" t="s">
        <v>367</v>
      </c>
      <c r="B53" s="6" t="s">
        <v>366</v>
      </c>
      <c r="C53" s="5" t="s">
        <v>67</v>
      </c>
      <c r="D53" s="15"/>
      <c r="E53" s="15">
        <f t="shared" si="0"/>
        <v>0</v>
      </c>
      <c r="F53" s="15">
        <f t="shared" si="1"/>
        <v>1</v>
      </c>
      <c r="G53" s="14"/>
      <c r="H53" s="14"/>
      <c r="I53" s="14"/>
      <c r="J53" s="14"/>
      <c r="K53" s="14"/>
      <c r="L53" s="14"/>
      <c r="M53" s="14"/>
      <c r="N53" s="14"/>
      <c r="O53" s="13"/>
    </row>
    <row r="54" spans="1:15" ht="15" customHeight="1" x14ac:dyDescent="0.25">
      <c r="A54" s="6" t="s">
        <v>363</v>
      </c>
      <c r="B54" s="6" t="s">
        <v>365</v>
      </c>
      <c r="C54" s="5" t="s">
        <v>85</v>
      </c>
      <c r="D54" s="15" t="s">
        <v>364</v>
      </c>
      <c r="E54" s="15">
        <f t="shared" ref="E54:E85" si="2">IF(C54="",1,0)</f>
        <v>0</v>
      </c>
      <c r="F54" s="15">
        <f t="shared" ref="F54:F85" si="3">IF(D54="",1,0)</f>
        <v>0</v>
      </c>
      <c r="G54" s="14"/>
      <c r="H54" s="14"/>
      <c r="I54" s="14"/>
      <c r="J54" s="14" t="s">
        <v>9</v>
      </c>
      <c r="K54" s="14"/>
      <c r="L54" s="14" t="s">
        <v>10</v>
      </c>
      <c r="M54" s="14"/>
      <c r="N54" s="14" t="s">
        <v>9</v>
      </c>
      <c r="O54" s="13" t="s">
        <v>363</v>
      </c>
    </row>
    <row r="55" spans="1:15" s="19" customFormat="1" ht="15" customHeight="1" x14ac:dyDescent="0.25">
      <c r="A55" s="21" t="s">
        <v>361</v>
      </c>
      <c r="B55" s="21" t="s">
        <v>362</v>
      </c>
      <c r="C55" s="20"/>
      <c r="D55" s="15" t="s">
        <v>19</v>
      </c>
      <c r="E55" s="15">
        <f t="shared" si="2"/>
        <v>1</v>
      </c>
      <c r="F55" s="15">
        <f t="shared" si="3"/>
        <v>0</v>
      </c>
      <c r="G55" s="14"/>
      <c r="H55" s="14"/>
      <c r="I55" s="14"/>
      <c r="J55" s="14" t="s">
        <v>10</v>
      </c>
      <c r="K55" s="14"/>
      <c r="L55" s="14"/>
      <c r="M55" s="14"/>
      <c r="N55" s="14"/>
      <c r="O55" s="13" t="s">
        <v>361</v>
      </c>
    </row>
    <row r="56" spans="1:15" s="19" customFormat="1" ht="15" customHeight="1" x14ac:dyDescent="0.25">
      <c r="A56" s="21" t="s">
        <v>358</v>
      </c>
      <c r="B56" s="21" t="s">
        <v>360</v>
      </c>
      <c r="C56" s="15"/>
      <c r="D56" s="15" t="s">
        <v>359</v>
      </c>
      <c r="E56" s="15">
        <f t="shared" si="2"/>
        <v>1</v>
      </c>
      <c r="F56" s="15">
        <f t="shared" si="3"/>
        <v>0</v>
      </c>
      <c r="G56" s="14"/>
      <c r="H56" s="14"/>
      <c r="I56" s="14" t="s">
        <v>9</v>
      </c>
      <c r="J56" s="14" t="s">
        <v>10</v>
      </c>
      <c r="K56" s="14" t="s">
        <v>10</v>
      </c>
      <c r="L56" s="14"/>
      <c r="M56" s="14"/>
      <c r="N56" s="14" t="s">
        <v>10</v>
      </c>
      <c r="O56" s="13" t="s">
        <v>358</v>
      </c>
    </row>
    <row r="57" spans="1:15" ht="15" customHeight="1" x14ac:dyDescent="0.25">
      <c r="A57" s="8" t="s">
        <v>355</v>
      </c>
      <c r="B57" s="8" t="s">
        <v>357</v>
      </c>
      <c r="C57" s="11" t="s">
        <v>59</v>
      </c>
      <c r="D57" s="15" t="s">
        <v>356</v>
      </c>
      <c r="E57" s="15">
        <f t="shared" si="2"/>
        <v>0</v>
      </c>
      <c r="F57" s="15">
        <f t="shared" si="3"/>
        <v>0</v>
      </c>
      <c r="G57" s="14"/>
      <c r="H57" s="14"/>
      <c r="I57" s="14" t="s">
        <v>9</v>
      </c>
      <c r="J57" s="14" t="s">
        <v>10</v>
      </c>
      <c r="K57" s="14" t="s">
        <v>9</v>
      </c>
      <c r="L57" s="14" t="s">
        <v>10</v>
      </c>
      <c r="M57" s="14" t="s">
        <v>10</v>
      </c>
      <c r="N57" s="14" t="s">
        <v>9</v>
      </c>
      <c r="O57" s="13" t="s">
        <v>355</v>
      </c>
    </row>
    <row r="58" spans="1:15" ht="15" customHeight="1" x14ac:dyDescent="0.25">
      <c r="A58" s="8" t="s">
        <v>352</v>
      </c>
      <c r="B58" s="8" t="s">
        <v>354</v>
      </c>
      <c r="C58" s="11" t="s">
        <v>85</v>
      </c>
      <c r="D58" s="15" t="s">
        <v>353</v>
      </c>
      <c r="E58" s="15">
        <f t="shared" si="2"/>
        <v>0</v>
      </c>
      <c r="F58" s="15">
        <f t="shared" si="3"/>
        <v>0</v>
      </c>
      <c r="G58" s="14"/>
      <c r="H58" s="14" t="s">
        <v>9</v>
      </c>
      <c r="I58" s="14"/>
      <c r="J58" s="35" t="s">
        <v>10</v>
      </c>
      <c r="K58" s="14"/>
      <c r="L58" s="14" t="s">
        <v>9</v>
      </c>
      <c r="M58" s="14" t="s">
        <v>9</v>
      </c>
      <c r="N58" s="14"/>
      <c r="O58" s="13" t="s">
        <v>352</v>
      </c>
    </row>
    <row r="59" spans="1:15" ht="15" customHeight="1" x14ac:dyDescent="0.25">
      <c r="A59" s="8" t="s">
        <v>348</v>
      </c>
      <c r="B59" s="8" t="s">
        <v>351</v>
      </c>
      <c r="C59" s="17" t="s">
        <v>350</v>
      </c>
      <c r="D59" s="15" t="s">
        <v>349</v>
      </c>
      <c r="E59" s="15">
        <f t="shared" si="2"/>
        <v>0</v>
      </c>
      <c r="F59" s="15">
        <f t="shared" si="3"/>
        <v>0</v>
      </c>
      <c r="G59" s="14"/>
      <c r="H59" s="14" t="s">
        <v>9</v>
      </c>
      <c r="I59" s="14" t="s">
        <v>9</v>
      </c>
      <c r="J59" s="14"/>
      <c r="K59" s="14" t="s">
        <v>9</v>
      </c>
      <c r="L59" s="14" t="s">
        <v>10</v>
      </c>
      <c r="M59" s="14" t="s">
        <v>10</v>
      </c>
      <c r="N59" s="14"/>
      <c r="O59" s="13" t="s">
        <v>348</v>
      </c>
    </row>
    <row r="60" spans="1:15" s="19" customFormat="1" ht="15" customHeight="1" x14ac:dyDescent="0.25">
      <c r="A60" s="21" t="s">
        <v>346</v>
      </c>
      <c r="B60" s="21" t="s">
        <v>347</v>
      </c>
      <c r="D60" s="15" t="s">
        <v>71</v>
      </c>
      <c r="E60" s="15">
        <f t="shared" si="2"/>
        <v>1</v>
      </c>
      <c r="F60" s="15">
        <f t="shared" si="3"/>
        <v>0</v>
      </c>
      <c r="G60" s="14"/>
      <c r="H60" s="14"/>
      <c r="I60" s="14"/>
      <c r="J60" s="14"/>
      <c r="K60" s="14"/>
      <c r="L60" s="14"/>
      <c r="M60" s="14"/>
      <c r="N60" s="14"/>
      <c r="O60" s="13" t="s">
        <v>346</v>
      </c>
    </row>
    <row r="61" spans="1:15" ht="15" customHeight="1" x14ac:dyDescent="0.25">
      <c r="A61" s="4" t="s">
        <v>345</v>
      </c>
      <c r="B61" s="4" t="s">
        <v>344</v>
      </c>
      <c r="C61" s="11"/>
      <c r="D61" s="15" t="s">
        <v>32</v>
      </c>
      <c r="E61" s="15">
        <f t="shared" si="2"/>
        <v>1</v>
      </c>
      <c r="F61" s="15">
        <f t="shared" si="3"/>
        <v>0</v>
      </c>
      <c r="G61" s="14"/>
      <c r="H61" s="14"/>
      <c r="I61" s="14"/>
      <c r="J61" s="14"/>
      <c r="K61" s="14" t="s">
        <v>9</v>
      </c>
      <c r="L61" s="14"/>
      <c r="M61" s="14"/>
      <c r="N61" s="14"/>
      <c r="O61" s="13" t="s">
        <v>343</v>
      </c>
    </row>
    <row r="62" spans="1:15" ht="15" customHeight="1" x14ac:dyDescent="0.25">
      <c r="A62" s="18" t="s">
        <v>342</v>
      </c>
      <c r="B62" s="18" t="s">
        <v>341</v>
      </c>
      <c r="C62" s="17" t="s">
        <v>123</v>
      </c>
      <c r="D62" s="15" t="s">
        <v>82</v>
      </c>
      <c r="E62" s="15">
        <f t="shared" si="2"/>
        <v>0</v>
      </c>
      <c r="F62" s="15">
        <f t="shared" si="3"/>
        <v>0</v>
      </c>
      <c r="G62" s="14"/>
      <c r="H62" s="14"/>
      <c r="I62" s="14"/>
      <c r="J62" s="14"/>
      <c r="K62" s="14"/>
      <c r="L62" s="14"/>
      <c r="M62" s="14"/>
      <c r="N62" s="14"/>
      <c r="O62" s="13"/>
    </row>
    <row r="63" spans="1:15" ht="15" customHeight="1" x14ac:dyDescent="0.25">
      <c r="A63" s="6" t="s">
        <v>338</v>
      </c>
      <c r="B63" s="6" t="s">
        <v>340</v>
      </c>
      <c r="C63" s="5" t="s">
        <v>339</v>
      </c>
      <c r="D63" s="15" t="s">
        <v>63</v>
      </c>
      <c r="E63" s="15">
        <f t="shared" si="2"/>
        <v>0</v>
      </c>
      <c r="F63" s="15">
        <f t="shared" si="3"/>
        <v>0</v>
      </c>
      <c r="G63" s="14"/>
      <c r="H63" s="14"/>
      <c r="I63" s="14"/>
      <c r="J63" s="14" t="s">
        <v>9</v>
      </c>
      <c r="K63" s="14"/>
      <c r="L63" s="14" t="s">
        <v>9</v>
      </c>
      <c r="M63" s="14"/>
      <c r="N63" s="14"/>
      <c r="O63" s="13" t="s">
        <v>338</v>
      </c>
    </row>
    <row r="64" spans="1:15" s="19" customFormat="1" ht="15" customHeight="1" x14ac:dyDescent="0.25">
      <c r="A64" s="21" t="s">
        <v>336</v>
      </c>
      <c r="B64" s="21" t="s">
        <v>337</v>
      </c>
      <c r="C64" s="20"/>
      <c r="D64" s="15" t="s">
        <v>82</v>
      </c>
      <c r="E64" s="15">
        <f t="shared" si="2"/>
        <v>1</v>
      </c>
      <c r="F64" s="15">
        <f t="shared" si="3"/>
        <v>0</v>
      </c>
      <c r="G64" s="14"/>
      <c r="H64" s="14"/>
      <c r="I64" s="14" t="s">
        <v>9</v>
      </c>
      <c r="J64" s="14"/>
      <c r="K64" s="14"/>
      <c r="L64" s="14"/>
      <c r="M64" s="14"/>
      <c r="N64" s="14"/>
      <c r="O64" s="13" t="s">
        <v>336</v>
      </c>
    </row>
    <row r="65" spans="1:15" ht="15" customHeight="1" x14ac:dyDescent="0.25">
      <c r="A65" s="18" t="s">
        <v>334</v>
      </c>
      <c r="B65" s="18" t="s">
        <v>335</v>
      </c>
      <c r="C65" s="17" t="s">
        <v>47</v>
      </c>
      <c r="D65" s="20"/>
      <c r="E65" s="15">
        <f t="shared" si="2"/>
        <v>0</v>
      </c>
      <c r="F65" s="15">
        <f t="shared" si="3"/>
        <v>1</v>
      </c>
      <c r="G65" s="14"/>
      <c r="H65" s="14"/>
      <c r="I65" s="14"/>
      <c r="J65" s="14"/>
      <c r="K65" s="14"/>
      <c r="L65" s="14"/>
      <c r="M65" s="14"/>
      <c r="N65" s="14"/>
      <c r="O65" s="16" t="s">
        <v>334</v>
      </c>
    </row>
    <row r="66" spans="1:15" ht="15" customHeight="1" x14ac:dyDescent="0.25">
      <c r="A66" s="6" t="s">
        <v>332</v>
      </c>
      <c r="B66" s="4" t="s">
        <v>333</v>
      </c>
      <c r="C66" s="5" t="s">
        <v>102</v>
      </c>
      <c r="D66" s="20"/>
      <c r="E66" s="15">
        <f t="shared" si="2"/>
        <v>0</v>
      </c>
      <c r="F66" s="15">
        <f t="shared" si="3"/>
        <v>1</v>
      </c>
      <c r="G66" s="14"/>
      <c r="H66" s="14"/>
      <c r="I66" s="14"/>
      <c r="J66" s="14"/>
      <c r="K66" s="14"/>
      <c r="L66" s="14"/>
      <c r="M66" s="14"/>
      <c r="N66" s="14"/>
      <c r="O66" s="13" t="s">
        <v>332</v>
      </c>
    </row>
    <row r="67" spans="1:15" ht="15" customHeight="1" x14ac:dyDescent="0.25">
      <c r="A67" s="18" t="s">
        <v>330</v>
      </c>
      <c r="B67" s="18" t="s">
        <v>331</v>
      </c>
      <c r="C67" s="17" t="s">
        <v>67</v>
      </c>
      <c r="D67" s="20"/>
      <c r="E67" s="15">
        <f t="shared" si="2"/>
        <v>0</v>
      </c>
      <c r="F67" s="15">
        <f t="shared" si="3"/>
        <v>1</v>
      </c>
      <c r="G67" s="14"/>
      <c r="H67" s="14"/>
      <c r="I67" s="14"/>
      <c r="J67" s="14"/>
      <c r="K67" s="14"/>
      <c r="L67" s="14"/>
      <c r="M67" s="14"/>
      <c r="N67" s="14"/>
      <c r="O67" s="16" t="s">
        <v>330</v>
      </c>
    </row>
    <row r="68" spans="1:15" s="19" customFormat="1" ht="15" customHeight="1" x14ac:dyDescent="0.25">
      <c r="A68" s="21" t="s">
        <v>328</v>
      </c>
      <c r="B68" s="21" t="s">
        <v>329</v>
      </c>
      <c r="C68" s="20"/>
      <c r="D68" s="15" t="s">
        <v>116</v>
      </c>
      <c r="E68" s="15">
        <f t="shared" si="2"/>
        <v>1</v>
      </c>
      <c r="F68" s="15">
        <f t="shared" si="3"/>
        <v>0</v>
      </c>
      <c r="G68" s="14"/>
      <c r="H68" s="14"/>
      <c r="I68" s="14" t="s">
        <v>9</v>
      </c>
      <c r="J68" s="14" t="s">
        <v>10</v>
      </c>
      <c r="K68" s="14" t="s">
        <v>10</v>
      </c>
      <c r="L68" s="14" t="s">
        <v>9</v>
      </c>
      <c r="M68" s="14" t="s">
        <v>9</v>
      </c>
      <c r="N68" s="14"/>
      <c r="O68" s="16" t="s">
        <v>328</v>
      </c>
    </row>
    <row r="69" spans="1:15" ht="15" customHeight="1" x14ac:dyDescent="0.25">
      <c r="A69" s="18" t="s">
        <v>326</v>
      </c>
      <c r="B69" s="18" t="s">
        <v>327</v>
      </c>
      <c r="C69" s="17" t="s">
        <v>195</v>
      </c>
      <c r="D69" s="15" t="s">
        <v>35</v>
      </c>
      <c r="E69" s="15">
        <f t="shared" si="2"/>
        <v>0</v>
      </c>
      <c r="F69" s="15">
        <f t="shared" si="3"/>
        <v>0</v>
      </c>
      <c r="G69" s="14" t="s">
        <v>10</v>
      </c>
      <c r="H69" s="14" t="s">
        <v>10</v>
      </c>
      <c r="I69" s="14" t="s">
        <v>9</v>
      </c>
      <c r="J69" s="14" t="s">
        <v>39</v>
      </c>
      <c r="K69" s="14"/>
      <c r="L69" s="14" t="s">
        <v>10</v>
      </c>
      <c r="M69" s="14" t="s">
        <v>39</v>
      </c>
      <c r="N69" s="14"/>
      <c r="O69" s="16" t="s">
        <v>326</v>
      </c>
    </row>
    <row r="70" spans="1:15" ht="15" customHeight="1" x14ac:dyDescent="0.25">
      <c r="A70" s="6" t="s">
        <v>323</v>
      </c>
      <c r="B70" s="6" t="s">
        <v>325</v>
      </c>
      <c r="C70" s="5" t="s">
        <v>16</v>
      </c>
      <c r="D70" s="15" t="s">
        <v>324</v>
      </c>
      <c r="E70" s="15">
        <f t="shared" si="2"/>
        <v>0</v>
      </c>
      <c r="F70" s="15">
        <f t="shared" si="3"/>
        <v>0</v>
      </c>
      <c r="G70" s="14"/>
      <c r="H70" s="14"/>
      <c r="I70" s="14"/>
      <c r="J70" s="14"/>
      <c r="K70" s="14" t="s">
        <v>9</v>
      </c>
      <c r="L70" s="14"/>
      <c r="M70" s="14"/>
      <c r="N70" s="14" t="s">
        <v>9</v>
      </c>
      <c r="O70" s="13" t="s">
        <v>323</v>
      </c>
    </row>
    <row r="71" spans="1:15" s="19" customFormat="1" ht="15" customHeight="1" x14ac:dyDescent="0.25">
      <c r="A71" s="21" t="s">
        <v>322</v>
      </c>
      <c r="B71" s="21" t="s">
        <v>321</v>
      </c>
      <c r="C71" s="15"/>
      <c r="D71" s="15" t="s">
        <v>320</v>
      </c>
      <c r="E71" s="15">
        <f t="shared" si="2"/>
        <v>1</v>
      </c>
      <c r="F71" s="15">
        <f t="shared" si="3"/>
        <v>0</v>
      </c>
      <c r="G71" s="14"/>
      <c r="H71" s="14" t="s">
        <v>9</v>
      </c>
      <c r="I71" s="14"/>
      <c r="J71" s="14"/>
      <c r="K71" s="14"/>
      <c r="L71" s="14"/>
      <c r="M71" s="14"/>
      <c r="N71" s="14"/>
      <c r="O71" s="13" t="s">
        <v>319</v>
      </c>
    </row>
    <row r="72" spans="1:15" s="19" customFormat="1" ht="15" customHeight="1" x14ac:dyDescent="0.25">
      <c r="A72" s="21" t="s">
        <v>318</v>
      </c>
      <c r="B72" s="21" t="s">
        <v>317</v>
      </c>
      <c r="C72" s="15"/>
      <c r="D72" s="15" t="s">
        <v>316</v>
      </c>
      <c r="E72" s="15">
        <f t="shared" si="2"/>
        <v>1</v>
      </c>
      <c r="F72" s="15">
        <f t="shared" si="3"/>
        <v>0</v>
      </c>
      <c r="G72" s="14"/>
      <c r="H72" s="14"/>
      <c r="I72" s="14"/>
      <c r="J72" s="14"/>
      <c r="K72" s="14"/>
      <c r="L72" s="14"/>
      <c r="M72" s="14" t="s">
        <v>9</v>
      </c>
      <c r="N72" s="14" t="s">
        <v>9</v>
      </c>
      <c r="O72" s="13" t="s">
        <v>315</v>
      </c>
    </row>
    <row r="73" spans="1:15" s="19" customFormat="1" ht="15" customHeight="1" x14ac:dyDescent="0.25">
      <c r="A73" s="21" t="s">
        <v>312</v>
      </c>
      <c r="B73" s="21" t="s">
        <v>314</v>
      </c>
      <c r="C73" s="15"/>
      <c r="D73" s="15" t="s">
        <v>313</v>
      </c>
      <c r="E73" s="15">
        <f t="shared" si="2"/>
        <v>1</v>
      </c>
      <c r="F73" s="15">
        <f t="shared" si="3"/>
        <v>0</v>
      </c>
      <c r="G73" s="14" t="s">
        <v>9</v>
      </c>
      <c r="H73" s="14"/>
      <c r="I73" s="14"/>
      <c r="J73" s="14"/>
      <c r="K73" s="14"/>
      <c r="L73" s="14"/>
      <c r="M73" s="14"/>
      <c r="N73" s="14"/>
      <c r="O73" s="13" t="s">
        <v>312</v>
      </c>
    </row>
    <row r="74" spans="1:15" ht="15" customHeight="1" x14ac:dyDescent="0.25">
      <c r="A74" s="18" t="s">
        <v>310</v>
      </c>
      <c r="B74" s="18" t="s">
        <v>311</v>
      </c>
      <c r="C74" s="17" t="s">
        <v>67</v>
      </c>
      <c r="D74" s="15" t="s">
        <v>15</v>
      </c>
      <c r="E74" s="15">
        <f t="shared" si="2"/>
        <v>0</v>
      </c>
      <c r="F74" s="15">
        <f t="shared" si="3"/>
        <v>0</v>
      </c>
      <c r="G74" s="14"/>
      <c r="H74" s="14"/>
      <c r="I74" s="14" t="s">
        <v>10</v>
      </c>
      <c r="J74" s="14"/>
      <c r="K74" s="14" t="s">
        <v>9</v>
      </c>
      <c r="L74" s="14"/>
      <c r="M74" s="14"/>
      <c r="N74" s="14"/>
      <c r="O74" s="16" t="s">
        <v>310</v>
      </c>
    </row>
    <row r="75" spans="1:15" ht="15" customHeight="1" x14ac:dyDescent="0.25">
      <c r="A75" s="34" t="s">
        <v>307</v>
      </c>
      <c r="B75" s="34" t="s">
        <v>309</v>
      </c>
      <c r="C75" s="33" t="s">
        <v>204</v>
      </c>
      <c r="D75" s="15" t="s">
        <v>308</v>
      </c>
      <c r="E75" s="15">
        <f t="shared" si="2"/>
        <v>0</v>
      </c>
      <c r="F75" s="15">
        <f t="shared" si="3"/>
        <v>0</v>
      </c>
      <c r="G75" s="14"/>
      <c r="H75" s="14" t="s">
        <v>9</v>
      </c>
      <c r="I75" s="14" t="s">
        <v>9</v>
      </c>
      <c r="J75" s="14" t="s">
        <v>10</v>
      </c>
      <c r="K75" s="14"/>
      <c r="L75" s="14"/>
      <c r="M75" s="14" t="s">
        <v>9</v>
      </c>
      <c r="N75" s="14" t="s">
        <v>9</v>
      </c>
      <c r="O75" s="13" t="s">
        <v>307</v>
      </c>
    </row>
    <row r="76" spans="1:15" ht="15" customHeight="1" x14ac:dyDescent="0.25">
      <c r="A76" s="18" t="s">
        <v>306</v>
      </c>
      <c r="B76" s="18" t="s">
        <v>305</v>
      </c>
      <c r="C76" s="17" t="s">
        <v>71</v>
      </c>
      <c r="D76" s="20"/>
      <c r="E76" s="15">
        <f t="shared" si="2"/>
        <v>0</v>
      </c>
      <c r="F76" s="15">
        <f t="shared" si="3"/>
        <v>1</v>
      </c>
      <c r="G76" s="14"/>
      <c r="H76" s="14"/>
      <c r="I76" s="14"/>
      <c r="J76" s="14"/>
      <c r="K76" s="14"/>
      <c r="L76" s="14"/>
      <c r="M76" s="14"/>
      <c r="N76" s="14"/>
      <c r="O76" s="16" t="s">
        <v>306</v>
      </c>
    </row>
    <row r="77" spans="1:15" ht="15" customHeight="1" x14ac:dyDescent="0.25">
      <c r="A77" s="8" t="s">
        <v>303</v>
      </c>
      <c r="B77" s="8" t="s">
        <v>305</v>
      </c>
      <c r="C77" s="11" t="s">
        <v>47</v>
      </c>
      <c r="D77" s="15" t="s">
        <v>304</v>
      </c>
      <c r="E77" s="15">
        <f t="shared" si="2"/>
        <v>0</v>
      </c>
      <c r="F77" s="15">
        <f t="shared" si="3"/>
        <v>0</v>
      </c>
      <c r="G77" s="14"/>
      <c r="H77" s="14"/>
      <c r="I77" s="14"/>
      <c r="J77" s="14" t="s">
        <v>9</v>
      </c>
      <c r="K77" s="14" t="s">
        <v>10</v>
      </c>
      <c r="L77" s="14"/>
      <c r="M77" s="14"/>
      <c r="N77" s="14" t="s">
        <v>10</v>
      </c>
      <c r="O77" s="13" t="s">
        <v>303</v>
      </c>
    </row>
    <row r="78" spans="1:15" ht="15" customHeight="1" x14ac:dyDescent="0.25">
      <c r="A78" s="6" t="s">
        <v>299</v>
      </c>
      <c r="B78" s="6" t="s">
        <v>302</v>
      </c>
      <c r="C78" s="5" t="s">
        <v>301</v>
      </c>
      <c r="D78" s="15" t="s">
        <v>300</v>
      </c>
      <c r="E78" s="15">
        <f t="shared" si="2"/>
        <v>0</v>
      </c>
      <c r="F78" s="15">
        <f t="shared" si="3"/>
        <v>0</v>
      </c>
      <c r="G78" s="14" t="s">
        <v>9</v>
      </c>
      <c r="H78" s="14"/>
      <c r="I78" s="14"/>
      <c r="J78" s="14" t="s">
        <v>9</v>
      </c>
      <c r="K78" s="14"/>
      <c r="L78" s="14" t="s">
        <v>10</v>
      </c>
      <c r="M78" s="14"/>
      <c r="N78" s="14"/>
      <c r="O78" s="13" t="s">
        <v>299</v>
      </c>
    </row>
    <row r="79" spans="1:15" ht="15" customHeight="1" x14ac:dyDescent="0.25">
      <c r="A79" s="18" t="s">
        <v>297</v>
      </c>
      <c r="B79" s="18" t="s">
        <v>298</v>
      </c>
      <c r="C79" s="17" t="s">
        <v>113</v>
      </c>
      <c r="D79" s="15" t="s">
        <v>116</v>
      </c>
      <c r="E79" s="15">
        <f t="shared" si="2"/>
        <v>0</v>
      </c>
      <c r="F79" s="15">
        <f t="shared" si="3"/>
        <v>0</v>
      </c>
      <c r="G79" s="14"/>
      <c r="H79" s="14"/>
      <c r="I79" s="14" t="s">
        <v>10</v>
      </c>
      <c r="J79" s="14" t="s">
        <v>10</v>
      </c>
      <c r="K79" s="14" t="s">
        <v>10</v>
      </c>
      <c r="L79" s="14" t="s">
        <v>9</v>
      </c>
      <c r="M79" s="14"/>
      <c r="N79" s="14" t="s">
        <v>39</v>
      </c>
      <c r="O79" s="16" t="s">
        <v>297</v>
      </c>
    </row>
    <row r="80" spans="1:15" ht="15" customHeight="1" x14ac:dyDescent="0.25">
      <c r="A80" s="6" t="s">
        <v>294</v>
      </c>
      <c r="B80" s="6" t="s">
        <v>296</v>
      </c>
      <c r="C80" s="5" t="s">
        <v>113</v>
      </c>
      <c r="D80" s="15" t="s">
        <v>295</v>
      </c>
      <c r="E80" s="15">
        <f t="shared" si="2"/>
        <v>0</v>
      </c>
      <c r="F80" s="15">
        <f t="shared" si="3"/>
        <v>0</v>
      </c>
      <c r="G80" s="14"/>
      <c r="H80" s="14"/>
      <c r="I80" s="14" t="s">
        <v>9</v>
      </c>
      <c r="J80" s="14"/>
      <c r="K80" s="14" t="s">
        <v>9</v>
      </c>
      <c r="L80" s="14"/>
      <c r="M80" s="14"/>
      <c r="N80" s="14" t="s">
        <v>9</v>
      </c>
      <c r="O80" s="13" t="s">
        <v>294</v>
      </c>
    </row>
    <row r="81" spans="1:15" ht="15" customHeight="1" x14ac:dyDescent="0.25">
      <c r="A81" s="36" t="s">
        <v>292</v>
      </c>
      <c r="B81" s="36" t="s">
        <v>293</v>
      </c>
      <c r="C81" s="11" t="s">
        <v>79</v>
      </c>
      <c r="D81" s="20"/>
      <c r="E81" s="15">
        <f t="shared" si="2"/>
        <v>0</v>
      </c>
      <c r="F81" s="15">
        <f t="shared" si="3"/>
        <v>1</v>
      </c>
      <c r="G81" s="14"/>
      <c r="H81" s="14"/>
      <c r="I81" s="14"/>
      <c r="J81" s="14"/>
      <c r="K81" s="14"/>
      <c r="L81" s="14"/>
      <c r="M81" s="14"/>
      <c r="N81" s="14"/>
      <c r="O81" s="13" t="s">
        <v>292</v>
      </c>
    </row>
    <row r="82" spans="1:15" ht="15" customHeight="1" x14ac:dyDescent="0.25">
      <c r="A82" s="6" t="s">
        <v>289</v>
      </c>
      <c r="B82" s="6" t="s">
        <v>291</v>
      </c>
      <c r="C82" s="5" t="s">
        <v>290</v>
      </c>
      <c r="D82" s="15" t="s">
        <v>11</v>
      </c>
      <c r="E82" s="15">
        <f t="shared" si="2"/>
        <v>0</v>
      </c>
      <c r="F82" s="15">
        <f t="shared" si="3"/>
        <v>0</v>
      </c>
      <c r="G82" s="14"/>
      <c r="H82" s="14" t="s">
        <v>10</v>
      </c>
      <c r="I82" s="14" t="s">
        <v>10</v>
      </c>
      <c r="J82" s="14" t="s">
        <v>10</v>
      </c>
      <c r="K82" s="14" t="s">
        <v>10</v>
      </c>
      <c r="L82" s="14" t="s">
        <v>9</v>
      </c>
      <c r="M82" s="14" t="s">
        <v>10</v>
      </c>
      <c r="N82" s="14" t="s">
        <v>9</v>
      </c>
      <c r="O82" s="13" t="s">
        <v>289</v>
      </c>
    </row>
    <row r="83" spans="1:15" s="19" customFormat="1" ht="15" customHeight="1" x14ac:dyDescent="0.25">
      <c r="A83" s="21" t="s">
        <v>287</v>
      </c>
      <c r="B83" s="21" t="s">
        <v>288</v>
      </c>
      <c r="C83" s="15"/>
      <c r="D83" s="15" t="s">
        <v>96</v>
      </c>
      <c r="E83" s="15">
        <f t="shared" si="2"/>
        <v>1</v>
      </c>
      <c r="F83" s="15">
        <f t="shared" si="3"/>
        <v>0</v>
      </c>
      <c r="G83" s="14"/>
      <c r="H83" s="14"/>
      <c r="I83" s="14" t="s">
        <v>9</v>
      </c>
      <c r="J83" s="14" t="s">
        <v>9</v>
      </c>
      <c r="K83" s="14"/>
      <c r="L83" s="14" t="s">
        <v>9</v>
      </c>
      <c r="M83" s="14"/>
      <c r="N83" s="14"/>
      <c r="O83" s="13" t="s">
        <v>287</v>
      </c>
    </row>
    <row r="84" spans="1:15" ht="15" customHeight="1" x14ac:dyDescent="0.25">
      <c r="A84" s="6" t="s">
        <v>284</v>
      </c>
      <c r="B84" s="6" t="s">
        <v>286</v>
      </c>
      <c r="C84" s="5" t="s">
        <v>67</v>
      </c>
      <c r="D84" s="15" t="s">
        <v>285</v>
      </c>
      <c r="E84" s="15">
        <f t="shared" si="2"/>
        <v>0</v>
      </c>
      <c r="F84" s="15">
        <f t="shared" si="3"/>
        <v>0</v>
      </c>
      <c r="G84" s="14"/>
      <c r="H84" s="14"/>
      <c r="I84" s="14" t="s">
        <v>9</v>
      </c>
      <c r="J84" s="14" t="s">
        <v>9</v>
      </c>
      <c r="K84" s="14"/>
      <c r="L84" s="14"/>
      <c r="M84" s="14"/>
      <c r="N84" s="14" t="s">
        <v>9</v>
      </c>
      <c r="O84" s="13" t="s">
        <v>284</v>
      </c>
    </row>
    <row r="85" spans="1:15" ht="15" customHeight="1" x14ac:dyDescent="0.25">
      <c r="A85" s="29" t="s">
        <v>281</v>
      </c>
      <c r="B85" s="29" t="s">
        <v>283</v>
      </c>
      <c r="C85" s="17" t="s">
        <v>16</v>
      </c>
      <c r="D85" s="15" t="s">
        <v>282</v>
      </c>
      <c r="E85" s="15">
        <f t="shared" si="2"/>
        <v>0</v>
      </c>
      <c r="F85" s="15">
        <f t="shared" si="3"/>
        <v>0</v>
      </c>
      <c r="G85" s="14"/>
      <c r="H85" s="14"/>
      <c r="I85" s="14" t="s">
        <v>10</v>
      </c>
      <c r="J85" s="14" t="s">
        <v>10</v>
      </c>
      <c r="K85" s="14" t="s">
        <v>39</v>
      </c>
      <c r="L85" s="14" t="s">
        <v>10</v>
      </c>
      <c r="M85" s="14"/>
      <c r="N85" s="14" t="s">
        <v>10</v>
      </c>
      <c r="O85" s="16" t="s">
        <v>281</v>
      </c>
    </row>
    <row r="86" spans="1:15" s="19" customFormat="1" ht="15" customHeight="1" x14ac:dyDescent="0.25">
      <c r="A86" s="21" t="s">
        <v>279</v>
      </c>
      <c r="B86" s="21" t="s">
        <v>280</v>
      </c>
      <c r="C86" s="20"/>
      <c r="D86" s="15" t="s">
        <v>120</v>
      </c>
      <c r="E86" s="15">
        <f t="shared" ref="E86:E117" si="4">IF(C86="",1,0)</f>
        <v>1</v>
      </c>
      <c r="F86" s="15">
        <f t="shared" ref="F86:F117" si="5">IF(D86="",1,0)</f>
        <v>0</v>
      </c>
      <c r="G86" s="14"/>
      <c r="H86" s="14"/>
      <c r="I86" s="14"/>
      <c r="J86" s="14"/>
      <c r="K86" s="14"/>
      <c r="L86" s="14" t="s">
        <v>10</v>
      </c>
      <c r="M86" s="14"/>
      <c r="N86" s="14"/>
      <c r="O86" s="16" t="s">
        <v>279</v>
      </c>
    </row>
    <row r="87" spans="1:15" ht="15" customHeight="1" x14ac:dyDescent="0.25">
      <c r="A87" s="8" t="s">
        <v>276</v>
      </c>
      <c r="B87" s="8" t="s">
        <v>278</v>
      </c>
      <c r="C87" s="11" t="s">
        <v>102</v>
      </c>
      <c r="D87" s="15" t="s">
        <v>277</v>
      </c>
      <c r="E87" s="15">
        <f t="shared" si="4"/>
        <v>0</v>
      </c>
      <c r="F87" s="15">
        <f t="shared" si="5"/>
        <v>0</v>
      </c>
      <c r="G87" s="14"/>
      <c r="H87" s="14"/>
      <c r="I87" s="14"/>
      <c r="J87" s="14" t="s">
        <v>10</v>
      </c>
      <c r="K87" s="14"/>
      <c r="L87" s="14" t="s">
        <v>10</v>
      </c>
      <c r="M87" s="14" t="s">
        <v>9</v>
      </c>
      <c r="N87" s="14" t="s">
        <v>10</v>
      </c>
      <c r="O87" s="13" t="s">
        <v>276</v>
      </c>
    </row>
    <row r="88" spans="1:15" ht="15" customHeight="1" x14ac:dyDescent="0.25">
      <c r="A88" s="18" t="s">
        <v>274</v>
      </c>
      <c r="B88" s="18" t="s">
        <v>275</v>
      </c>
      <c r="C88" s="17" t="s">
        <v>67</v>
      </c>
      <c r="D88" s="20"/>
      <c r="E88" s="15">
        <f t="shared" si="4"/>
        <v>0</v>
      </c>
      <c r="F88" s="15">
        <f t="shared" si="5"/>
        <v>1</v>
      </c>
      <c r="G88" s="14"/>
      <c r="H88" s="14"/>
      <c r="I88" s="14"/>
      <c r="J88" s="14"/>
      <c r="K88" s="14"/>
      <c r="L88" s="14"/>
      <c r="M88" s="14"/>
      <c r="N88" s="14"/>
      <c r="O88" s="16" t="s">
        <v>274</v>
      </c>
    </row>
    <row r="89" spans="1:15" ht="15" customHeight="1" x14ac:dyDescent="0.25">
      <c r="A89" s="8" t="s">
        <v>272</v>
      </c>
      <c r="B89" s="8" t="s">
        <v>273</v>
      </c>
      <c r="C89" s="11" t="s">
        <v>102</v>
      </c>
      <c r="D89" s="15" t="s">
        <v>78</v>
      </c>
      <c r="E89" s="15">
        <f t="shared" si="4"/>
        <v>0</v>
      </c>
      <c r="F89" s="15">
        <f t="shared" si="5"/>
        <v>0</v>
      </c>
      <c r="G89" s="14"/>
      <c r="H89" s="35" t="s">
        <v>10</v>
      </c>
      <c r="I89" s="14" t="s">
        <v>10</v>
      </c>
      <c r="J89" s="14" t="s">
        <v>39</v>
      </c>
      <c r="K89" s="14" t="s">
        <v>10</v>
      </c>
      <c r="L89" s="14" t="s">
        <v>10</v>
      </c>
      <c r="M89" s="14" t="s">
        <v>10</v>
      </c>
      <c r="N89" s="14"/>
      <c r="O89" s="13" t="s">
        <v>272</v>
      </c>
    </row>
    <row r="90" spans="1:15" ht="15" customHeight="1" x14ac:dyDescent="0.25">
      <c r="A90" s="8" t="s">
        <v>269</v>
      </c>
      <c r="B90" s="8" t="s">
        <v>271</v>
      </c>
      <c r="C90" s="11" t="s">
        <v>270</v>
      </c>
      <c r="D90" s="15" t="s">
        <v>147</v>
      </c>
      <c r="E90" s="15">
        <f t="shared" si="4"/>
        <v>0</v>
      </c>
      <c r="F90" s="15">
        <f t="shared" si="5"/>
        <v>0</v>
      </c>
      <c r="G90" s="14"/>
      <c r="H90" s="14"/>
      <c r="I90" s="14"/>
      <c r="J90" s="14" t="s">
        <v>39</v>
      </c>
      <c r="K90" s="14" t="s">
        <v>10</v>
      </c>
      <c r="L90" s="14" t="s">
        <v>10</v>
      </c>
      <c r="M90" s="14" t="s">
        <v>9</v>
      </c>
      <c r="N90" s="14"/>
      <c r="O90" s="13" t="s">
        <v>269</v>
      </c>
    </row>
    <row r="91" spans="1:15" ht="15" customHeight="1" x14ac:dyDescent="0.25">
      <c r="A91" s="6" t="s">
        <v>267</v>
      </c>
      <c r="B91" s="6" t="s">
        <v>268</v>
      </c>
      <c r="C91" s="5" t="s">
        <v>90</v>
      </c>
      <c r="D91" s="15" t="s">
        <v>90</v>
      </c>
      <c r="E91" s="15">
        <f t="shared" si="4"/>
        <v>0</v>
      </c>
      <c r="F91" s="15">
        <f t="shared" si="5"/>
        <v>0</v>
      </c>
      <c r="G91" s="14" t="s">
        <v>9</v>
      </c>
      <c r="H91" s="14"/>
      <c r="I91" s="14"/>
      <c r="J91" s="14"/>
      <c r="K91" s="14"/>
      <c r="L91" s="14"/>
      <c r="M91" s="14"/>
      <c r="N91" s="14"/>
      <c r="O91" s="13" t="s">
        <v>267</v>
      </c>
    </row>
    <row r="92" spans="1:15" ht="15" customHeight="1" x14ac:dyDescent="0.25">
      <c r="A92" s="8" t="s">
        <v>264</v>
      </c>
      <c r="B92" s="8" t="s">
        <v>266</v>
      </c>
      <c r="C92" s="11" t="s">
        <v>265</v>
      </c>
      <c r="D92" s="20"/>
      <c r="E92" s="15">
        <f t="shared" si="4"/>
        <v>0</v>
      </c>
      <c r="F92" s="15">
        <f t="shared" si="5"/>
        <v>1</v>
      </c>
      <c r="G92" s="14"/>
      <c r="H92" s="14"/>
      <c r="I92" s="14"/>
      <c r="J92" s="14"/>
      <c r="K92" s="14"/>
      <c r="L92" s="14"/>
      <c r="M92" s="14"/>
      <c r="N92" s="14"/>
      <c r="O92" s="13" t="s">
        <v>264</v>
      </c>
    </row>
    <row r="93" spans="1:15" ht="15" customHeight="1" x14ac:dyDescent="0.25">
      <c r="A93" s="6" t="s">
        <v>262</v>
      </c>
      <c r="B93" s="6" t="s">
        <v>263</v>
      </c>
      <c r="C93" s="5" t="s">
        <v>85</v>
      </c>
      <c r="D93" s="20"/>
      <c r="E93" s="15">
        <f t="shared" si="4"/>
        <v>0</v>
      </c>
      <c r="F93" s="15">
        <f t="shared" si="5"/>
        <v>1</v>
      </c>
      <c r="G93" s="14"/>
      <c r="H93" s="14"/>
      <c r="I93" s="14"/>
      <c r="J93" s="14"/>
      <c r="K93" s="14"/>
      <c r="L93" s="14"/>
      <c r="M93" s="14"/>
      <c r="N93" s="14"/>
      <c r="O93" s="13" t="s">
        <v>262</v>
      </c>
    </row>
    <row r="94" spans="1:15" ht="15" customHeight="1" x14ac:dyDescent="0.25">
      <c r="A94" s="6" t="s">
        <v>260</v>
      </c>
      <c r="B94" s="6" t="s">
        <v>261</v>
      </c>
      <c r="C94" s="5" t="s">
        <v>67</v>
      </c>
      <c r="D94" s="15" t="s">
        <v>147</v>
      </c>
      <c r="E94" s="15">
        <f t="shared" si="4"/>
        <v>0</v>
      </c>
      <c r="F94" s="15">
        <f t="shared" si="5"/>
        <v>0</v>
      </c>
      <c r="G94" s="14"/>
      <c r="H94" s="14"/>
      <c r="I94" s="14"/>
      <c r="J94" s="14" t="s">
        <v>39</v>
      </c>
      <c r="K94" s="14" t="s">
        <v>10</v>
      </c>
      <c r="L94" s="14" t="s">
        <v>10</v>
      </c>
      <c r="M94" s="14"/>
      <c r="N94" s="14" t="s">
        <v>9</v>
      </c>
      <c r="O94" s="13" t="s">
        <v>260</v>
      </c>
    </row>
    <row r="95" spans="1:15" ht="15" customHeight="1" x14ac:dyDescent="0.25">
      <c r="A95" s="18" t="s">
        <v>258</v>
      </c>
      <c r="B95" s="18" t="s">
        <v>259</v>
      </c>
      <c r="C95" s="17" t="s">
        <v>47</v>
      </c>
      <c r="D95" s="20"/>
      <c r="E95" s="15">
        <f t="shared" si="4"/>
        <v>0</v>
      </c>
      <c r="F95" s="15">
        <f t="shared" si="5"/>
        <v>1</v>
      </c>
      <c r="G95" s="14"/>
      <c r="H95" s="14"/>
      <c r="I95" s="14"/>
      <c r="J95" s="14"/>
      <c r="K95" s="14"/>
      <c r="L95" s="14"/>
      <c r="M95" s="14"/>
      <c r="N95" s="14"/>
      <c r="O95" s="16" t="s">
        <v>258</v>
      </c>
    </row>
    <row r="96" spans="1:15" s="19" customFormat="1" ht="15" customHeight="1" x14ac:dyDescent="0.25">
      <c r="A96" s="21" t="s">
        <v>257</v>
      </c>
      <c r="B96" s="21" t="s">
        <v>256</v>
      </c>
      <c r="C96" s="20"/>
      <c r="D96" s="15" t="s">
        <v>92</v>
      </c>
      <c r="E96" s="15">
        <f t="shared" si="4"/>
        <v>1</v>
      </c>
      <c r="F96" s="15">
        <f t="shared" si="5"/>
        <v>0</v>
      </c>
      <c r="G96" s="24" t="s">
        <v>255</v>
      </c>
      <c r="H96" s="24" t="s">
        <v>255</v>
      </c>
      <c r="I96" s="24" t="s">
        <v>255</v>
      </c>
      <c r="J96" s="14"/>
      <c r="K96" s="14"/>
      <c r="L96" s="14"/>
      <c r="M96" s="14"/>
      <c r="N96" s="14"/>
      <c r="O96" s="16"/>
    </row>
    <row r="97" spans="1:15" ht="15" customHeight="1" x14ac:dyDescent="0.25">
      <c r="A97" s="6" t="s">
        <v>252</v>
      </c>
      <c r="B97" s="6" t="s">
        <v>254</v>
      </c>
      <c r="C97" s="5" t="s">
        <v>253</v>
      </c>
      <c r="D97" s="15"/>
      <c r="E97" s="15">
        <f t="shared" si="4"/>
        <v>0</v>
      </c>
      <c r="F97" s="15">
        <f t="shared" si="5"/>
        <v>1</v>
      </c>
      <c r="G97" s="14"/>
      <c r="H97" s="14"/>
      <c r="I97" s="14"/>
      <c r="J97" s="14"/>
      <c r="K97" s="14"/>
      <c r="L97" s="14"/>
      <c r="M97" s="14"/>
      <c r="N97" s="14" t="s">
        <v>9</v>
      </c>
      <c r="O97" s="13" t="s">
        <v>252</v>
      </c>
    </row>
    <row r="98" spans="1:15" ht="15" customHeight="1" x14ac:dyDescent="0.25">
      <c r="A98" s="8" t="s">
        <v>249</v>
      </c>
      <c r="B98" s="8" t="s">
        <v>251</v>
      </c>
      <c r="C98" s="11" t="s">
        <v>250</v>
      </c>
      <c r="D98" s="15" t="s">
        <v>63</v>
      </c>
      <c r="E98" s="15">
        <f t="shared" si="4"/>
        <v>0</v>
      </c>
      <c r="F98" s="15">
        <f t="shared" si="5"/>
        <v>0</v>
      </c>
      <c r="G98" s="14"/>
      <c r="H98" s="14"/>
      <c r="I98" s="14"/>
      <c r="J98" s="14" t="s">
        <v>10</v>
      </c>
      <c r="K98" s="14"/>
      <c r="L98" s="14" t="s">
        <v>10</v>
      </c>
      <c r="M98" s="14"/>
      <c r="N98" s="14"/>
      <c r="O98" s="13" t="s">
        <v>249</v>
      </c>
    </row>
    <row r="99" spans="1:15" ht="15" customHeight="1" x14ac:dyDescent="0.25">
      <c r="A99" s="4" t="s">
        <v>248</v>
      </c>
      <c r="B99" s="4" t="s">
        <v>247</v>
      </c>
      <c r="C99" s="5" t="s">
        <v>92</v>
      </c>
      <c r="D99" s="15" t="s">
        <v>246</v>
      </c>
      <c r="E99" s="15">
        <f t="shared" si="4"/>
        <v>0</v>
      </c>
      <c r="F99" s="15">
        <f t="shared" si="5"/>
        <v>0</v>
      </c>
      <c r="G99" s="14"/>
      <c r="H99" s="14"/>
      <c r="I99" s="14"/>
      <c r="J99" s="14"/>
      <c r="K99" s="14"/>
      <c r="L99" s="14"/>
      <c r="M99" s="14"/>
      <c r="N99" s="14"/>
      <c r="O99" s="13" t="s">
        <v>245</v>
      </c>
    </row>
    <row r="100" spans="1:15" ht="15" customHeight="1" x14ac:dyDescent="0.25">
      <c r="A100" s="27" t="s">
        <v>241</v>
      </c>
      <c r="B100" s="27" t="s">
        <v>244</v>
      </c>
      <c r="C100" s="26" t="s">
        <v>243</v>
      </c>
      <c r="D100" s="15" t="s">
        <v>242</v>
      </c>
      <c r="E100" s="15">
        <f t="shared" si="4"/>
        <v>0</v>
      </c>
      <c r="F100" s="15">
        <f t="shared" si="5"/>
        <v>0</v>
      </c>
      <c r="G100" s="14"/>
      <c r="H100" s="14" t="s">
        <v>9</v>
      </c>
      <c r="I100" s="14"/>
      <c r="J100" s="14" t="s">
        <v>9</v>
      </c>
      <c r="K100" s="14"/>
      <c r="L100" s="14" t="s">
        <v>9</v>
      </c>
      <c r="M100" s="14"/>
      <c r="N100" s="14"/>
      <c r="O100" s="16" t="s">
        <v>241</v>
      </c>
    </row>
    <row r="101" spans="1:15" s="19" customFormat="1" ht="15" customHeight="1" x14ac:dyDescent="0.25">
      <c r="A101" s="21" t="s">
        <v>239</v>
      </c>
      <c r="B101" s="21" t="s">
        <v>240</v>
      </c>
      <c r="C101" s="20"/>
      <c r="D101" s="15" t="s">
        <v>139</v>
      </c>
      <c r="E101" s="15">
        <f t="shared" si="4"/>
        <v>1</v>
      </c>
      <c r="F101" s="15">
        <f t="shared" si="5"/>
        <v>0</v>
      </c>
      <c r="G101" s="14"/>
      <c r="H101" s="14"/>
      <c r="I101" s="14"/>
      <c r="J101" s="14"/>
      <c r="K101" s="14"/>
      <c r="L101" s="14" t="s">
        <v>9</v>
      </c>
      <c r="M101" s="14" t="s">
        <v>9</v>
      </c>
      <c r="N101" s="14"/>
      <c r="O101" s="16" t="s">
        <v>239</v>
      </c>
    </row>
    <row r="102" spans="1:15" ht="15" customHeight="1" x14ac:dyDescent="0.25">
      <c r="A102" s="6" t="s">
        <v>238</v>
      </c>
      <c r="B102" s="6" t="s">
        <v>237</v>
      </c>
      <c r="C102" s="5" t="s">
        <v>28</v>
      </c>
      <c r="D102" s="15"/>
      <c r="E102" s="15">
        <f t="shared" si="4"/>
        <v>0</v>
      </c>
      <c r="F102" s="15">
        <f t="shared" si="5"/>
        <v>1</v>
      </c>
      <c r="G102" s="14"/>
      <c r="H102" s="14"/>
      <c r="I102" s="14"/>
      <c r="J102" s="14"/>
      <c r="K102" s="14"/>
      <c r="L102" s="14"/>
      <c r="M102" s="14"/>
      <c r="N102" s="14"/>
      <c r="O102" s="16"/>
    </row>
    <row r="103" spans="1:15" ht="15" customHeight="1" x14ac:dyDescent="0.25">
      <c r="A103" s="18" t="s">
        <v>233</v>
      </c>
      <c r="B103" s="18" t="s">
        <v>236</v>
      </c>
      <c r="C103" s="17" t="s">
        <v>235</v>
      </c>
      <c r="D103" s="15" t="s">
        <v>234</v>
      </c>
      <c r="E103" s="15">
        <f t="shared" si="4"/>
        <v>0</v>
      </c>
      <c r="F103" s="15">
        <f t="shared" si="5"/>
        <v>0</v>
      </c>
      <c r="G103" s="14"/>
      <c r="H103" s="14" t="s">
        <v>10</v>
      </c>
      <c r="I103" s="14" t="s">
        <v>10</v>
      </c>
      <c r="J103" s="14" t="s">
        <v>10</v>
      </c>
      <c r="K103" s="14" t="s">
        <v>10</v>
      </c>
      <c r="L103" s="14" t="s">
        <v>9</v>
      </c>
      <c r="M103" s="14"/>
      <c r="N103" s="14" t="s">
        <v>9</v>
      </c>
      <c r="O103" s="16" t="s">
        <v>233</v>
      </c>
    </row>
    <row r="104" spans="1:15" s="19" customFormat="1" ht="15" customHeight="1" x14ac:dyDescent="0.25">
      <c r="A104" s="21" t="s">
        <v>230</v>
      </c>
      <c r="B104" s="21" t="s">
        <v>232</v>
      </c>
      <c r="C104" s="20"/>
      <c r="D104" s="15" t="s">
        <v>231</v>
      </c>
      <c r="E104" s="15">
        <f t="shared" si="4"/>
        <v>1</v>
      </c>
      <c r="F104" s="15">
        <f t="shared" si="5"/>
        <v>0</v>
      </c>
      <c r="G104" s="14"/>
      <c r="H104" s="14" t="s">
        <v>9</v>
      </c>
      <c r="I104" s="14" t="s">
        <v>9</v>
      </c>
      <c r="J104" s="14" t="s">
        <v>39</v>
      </c>
      <c r="K104" s="14"/>
      <c r="L104" s="14"/>
      <c r="M104" s="14"/>
      <c r="N104" s="14"/>
      <c r="O104" s="16" t="s">
        <v>230</v>
      </c>
    </row>
    <row r="105" spans="1:15" ht="15" customHeight="1" x14ac:dyDescent="0.25">
      <c r="A105" s="18" t="s">
        <v>228</v>
      </c>
      <c r="B105" s="18" t="s">
        <v>229</v>
      </c>
      <c r="C105" s="17" t="s">
        <v>28</v>
      </c>
      <c r="D105" s="15" t="s">
        <v>147</v>
      </c>
      <c r="E105" s="15">
        <f t="shared" si="4"/>
        <v>0</v>
      </c>
      <c r="F105" s="15">
        <f t="shared" si="5"/>
        <v>0</v>
      </c>
      <c r="G105" s="14"/>
      <c r="H105" s="14"/>
      <c r="I105" s="14"/>
      <c r="J105" s="14" t="s">
        <v>10</v>
      </c>
      <c r="K105" s="14" t="s">
        <v>9</v>
      </c>
      <c r="L105" s="14" t="s">
        <v>9</v>
      </c>
      <c r="M105" s="14"/>
      <c r="N105" s="14" t="s">
        <v>9</v>
      </c>
      <c r="O105" s="16" t="s">
        <v>228</v>
      </c>
    </row>
    <row r="106" spans="1:15" ht="15" customHeight="1" x14ac:dyDescent="0.25">
      <c r="A106" s="4" t="s">
        <v>226</v>
      </c>
      <c r="B106" s="4" t="s">
        <v>227</v>
      </c>
      <c r="C106" s="2"/>
      <c r="D106" s="15" t="s">
        <v>123</v>
      </c>
      <c r="E106" s="15">
        <f t="shared" si="4"/>
        <v>1</v>
      </c>
      <c r="F106" s="15">
        <f t="shared" si="5"/>
        <v>0</v>
      </c>
      <c r="G106" s="14"/>
      <c r="H106" s="14"/>
      <c r="I106" s="14"/>
      <c r="J106" s="14"/>
      <c r="K106" s="14" t="s">
        <v>9</v>
      </c>
      <c r="L106" s="14"/>
      <c r="M106" s="14"/>
      <c r="N106" s="14"/>
      <c r="O106" s="16" t="s">
        <v>226</v>
      </c>
    </row>
    <row r="107" spans="1:15" ht="15" customHeight="1" x14ac:dyDescent="0.25">
      <c r="A107" s="6" t="s">
        <v>223</v>
      </c>
      <c r="B107" s="6" t="s">
        <v>225</v>
      </c>
      <c r="C107" s="5" t="s">
        <v>224</v>
      </c>
      <c r="D107" s="20"/>
      <c r="E107" s="15">
        <f t="shared" si="4"/>
        <v>0</v>
      </c>
      <c r="F107" s="15">
        <f t="shared" si="5"/>
        <v>1</v>
      </c>
      <c r="G107" s="14"/>
      <c r="H107" s="14"/>
      <c r="I107" s="14"/>
      <c r="J107" s="14"/>
      <c r="K107" s="14"/>
      <c r="L107" s="14"/>
      <c r="M107" s="14"/>
      <c r="N107" s="14"/>
      <c r="O107" s="13" t="s">
        <v>223</v>
      </c>
    </row>
    <row r="108" spans="1:15" s="19" customFormat="1" ht="14.25" customHeight="1" x14ac:dyDescent="0.25">
      <c r="A108" s="21" t="s">
        <v>221</v>
      </c>
      <c r="B108" s="21" t="s">
        <v>222</v>
      </c>
      <c r="C108" s="15"/>
      <c r="D108" s="15" t="s">
        <v>123</v>
      </c>
      <c r="E108" s="15">
        <f t="shared" si="4"/>
        <v>1</v>
      </c>
      <c r="F108" s="15">
        <f t="shared" si="5"/>
        <v>0</v>
      </c>
      <c r="G108" s="14"/>
      <c r="H108" s="14"/>
      <c r="I108" s="14"/>
      <c r="J108" s="14"/>
      <c r="K108" s="14" t="s">
        <v>10</v>
      </c>
      <c r="L108" s="14"/>
      <c r="M108" s="14"/>
      <c r="N108" s="14"/>
      <c r="O108" s="13" t="s">
        <v>221</v>
      </c>
    </row>
    <row r="109" spans="1:15" ht="15" customHeight="1" x14ac:dyDescent="0.25">
      <c r="A109" s="6" t="s">
        <v>217</v>
      </c>
      <c r="B109" s="6" t="s">
        <v>220</v>
      </c>
      <c r="C109" s="5" t="s">
        <v>219</v>
      </c>
      <c r="D109" s="15" t="s">
        <v>218</v>
      </c>
      <c r="E109" s="15">
        <f t="shared" si="4"/>
        <v>0</v>
      </c>
      <c r="F109" s="15">
        <f t="shared" si="5"/>
        <v>0</v>
      </c>
      <c r="G109" s="14"/>
      <c r="H109" s="14"/>
      <c r="I109" s="14" t="s">
        <v>10</v>
      </c>
      <c r="J109" s="14" t="s">
        <v>10</v>
      </c>
      <c r="K109" s="14" t="s">
        <v>10</v>
      </c>
      <c r="L109" s="14"/>
      <c r="M109" s="14"/>
      <c r="N109" s="14" t="s">
        <v>9</v>
      </c>
      <c r="O109" s="13" t="s">
        <v>217</v>
      </c>
    </row>
    <row r="110" spans="1:15" s="19" customFormat="1" ht="15" customHeight="1" x14ac:dyDescent="0.25">
      <c r="A110" s="21" t="s">
        <v>214</v>
      </c>
      <c r="B110" s="21" t="s">
        <v>216</v>
      </c>
      <c r="C110" s="15"/>
      <c r="D110" s="15" t="s">
        <v>215</v>
      </c>
      <c r="E110" s="15">
        <f t="shared" si="4"/>
        <v>1</v>
      </c>
      <c r="F110" s="15">
        <f t="shared" si="5"/>
        <v>0</v>
      </c>
      <c r="G110" s="14"/>
      <c r="H110" s="14"/>
      <c r="I110" s="14" t="s">
        <v>9</v>
      </c>
      <c r="J110" s="14"/>
      <c r="K110" s="14" t="s">
        <v>10</v>
      </c>
      <c r="L110" s="14"/>
      <c r="M110" s="14"/>
      <c r="N110" s="14" t="s">
        <v>9</v>
      </c>
      <c r="O110" s="13" t="s">
        <v>214</v>
      </c>
    </row>
    <row r="111" spans="1:15" ht="15" customHeight="1" x14ac:dyDescent="0.25">
      <c r="A111" s="6" t="s">
        <v>211</v>
      </c>
      <c r="B111" s="6" t="s">
        <v>213</v>
      </c>
      <c r="C111" s="5" t="s">
        <v>212</v>
      </c>
      <c r="D111" s="15" t="s">
        <v>71</v>
      </c>
      <c r="E111" s="15">
        <f t="shared" si="4"/>
        <v>0</v>
      </c>
      <c r="F111" s="15">
        <f t="shared" si="5"/>
        <v>0</v>
      </c>
      <c r="G111" s="14"/>
      <c r="H111" s="14"/>
      <c r="I111" s="14" t="s">
        <v>9</v>
      </c>
      <c r="J111" s="14"/>
      <c r="K111" s="14"/>
      <c r="L111" s="14"/>
      <c r="M111" s="14"/>
      <c r="N111" s="14"/>
      <c r="O111" s="13" t="s">
        <v>211</v>
      </c>
    </row>
    <row r="112" spans="1:15" s="19" customFormat="1" ht="15" customHeight="1" x14ac:dyDescent="0.25">
      <c r="A112" s="21" t="s">
        <v>208</v>
      </c>
      <c r="B112" s="21" t="s">
        <v>210</v>
      </c>
      <c r="C112" s="15"/>
      <c r="D112" s="15" t="s">
        <v>209</v>
      </c>
      <c r="E112" s="15">
        <f t="shared" si="4"/>
        <v>1</v>
      </c>
      <c r="F112" s="15">
        <f t="shared" si="5"/>
        <v>0</v>
      </c>
      <c r="G112" s="14"/>
      <c r="H112" s="14"/>
      <c r="I112" s="14"/>
      <c r="J112" s="14"/>
      <c r="K112" s="14"/>
      <c r="L112" s="14"/>
      <c r="M112" s="14"/>
      <c r="N112" s="14" t="s">
        <v>9</v>
      </c>
      <c r="O112" s="13" t="s">
        <v>208</v>
      </c>
    </row>
    <row r="113" spans="1:15" ht="15" customHeight="1" x14ac:dyDescent="0.25">
      <c r="A113" s="6" t="s">
        <v>207</v>
      </c>
      <c r="B113" s="6" t="s">
        <v>206</v>
      </c>
      <c r="C113" s="5" t="s">
        <v>102</v>
      </c>
      <c r="D113" s="15"/>
      <c r="E113" s="15">
        <f t="shared" si="4"/>
        <v>0</v>
      </c>
      <c r="F113" s="15">
        <f t="shared" si="5"/>
        <v>1</v>
      </c>
      <c r="G113" s="14"/>
      <c r="H113" s="14"/>
      <c r="I113" s="14"/>
      <c r="J113" s="14"/>
      <c r="K113" s="14"/>
      <c r="L113" s="14"/>
      <c r="M113" s="14"/>
      <c r="N113" s="14"/>
      <c r="O113" s="13"/>
    </row>
    <row r="114" spans="1:15" ht="15" customHeight="1" x14ac:dyDescent="0.25">
      <c r="A114" s="34" t="s">
        <v>203</v>
      </c>
      <c r="B114" s="34" t="s">
        <v>205</v>
      </c>
      <c r="C114" s="33" t="s">
        <v>204</v>
      </c>
      <c r="D114" s="15" t="s">
        <v>63</v>
      </c>
      <c r="E114" s="15">
        <f t="shared" si="4"/>
        <v>0</v>
      </c>
      <c r="F114" s="15">
        <f t="shared" si="5"/>
        <v>0</v>
      </c>
      <c r="G114" s="14"/>
      <c r="H114" s="14"/>
      <c r="I114" s="14"/>
      <c r="J114" s="14" t="s">
        <v>10</v>
      </c>
      <c r="K114" s="14"/>
      <c r="L114" s="14" t="s">
        <v>10</v>
      </c>
      <c r="M114" s="14"/>
      <c r="N114" s="14"/>
      <c r="O114" s="13" t="s">
        <v>203</v>
      </c>
    </row>
    <row r="115" spans="1:15" ht="15" customHeight="1" x14ac:dyDescent="0.25">
      <c r="A115" s="32" t="s">
        <v>201</v>
      </c>
      <c r="B115" s="32" t="s">
        <v>202</v>
      </c>
      <c r="C115" s="31" t="s">
        <v>90</v>
      </c>
      <c r="D115" s="15" t="s">
        <v>19</v>
      </c>
      <c r="E115" s="15">
        <f t="shared" si="4"/>
        <v>0</v>
      </c>
      <c r="F115" s="15">
        <f t="shared" si="5"/>
        <v>0</v>
      </c>
      <c r="G115" s="14"/>
      <c r="H115" s="14"/>
      <c r="I115" s="14"/>
      <c r="J115" s="14" t="s">
        <v>9</v>
      </c>
      <c r="K115" s="14"/>
      <c r="L115" s="14"/>
      <c r="M115" s="14"/>
      <c r="N115" s="14"/>
      <c r="O115" s="16" t="s">
        <v>201</v>
      </c>
    </row>
    <row r="116" spans="1:15" ht="15" customHeight="1" x14ac:dyDescent="0.25">
      <c r="A116" s="8" t="s">
        <v>200</v>
      </c>
      <c r="B116" s="8" t="s">
        <v>199</v>
      </c>
      <c r="C116" s="11" t="s">
        <v>92</v>
      </c>
      <c r="D116" s="15"/>
      <c r="E116" s="15">
        <f t="shared" si="4"/>
        <v>0</v>
      </c>
      <c r="F116" s="15">
        <f t="shared" si="5"/>
        <v>1</v>
      </c>
      <c r="G116" s="14"/>
      <c r="H116" s="14"/>
      <c r="I116" s="14"/>
      <c r="J116" s="14"/>
      <c r="K116" s="14"/>
      <c r="L116" s="14"/>
      <c r="M116" s="14"/>
      <c r="N116" s="14"/>
      <c r="O116" s="13" t="s">
        <v>198</v>
      </c>
    </row>
    <row r="117" spans="1:15" ht="15" customHeight="1" x14ac:dyDescent="0.25">
      <c r="A117" s="30" t="s">
        <v>197</v>
      </c>
      <c r="B117" s="8" t="s">
        <v>196</v>
      </c>
      <c r="C117" s="11" t="s">
        <v>195</v>
      </c>
      <c r="D117" s="15"/>
      <c r="E117" s="15">
        <f t="shared" si="4"/>
        <v>0</v>
      </c>
      <c r="F117" s="15">
        <f t="shared" si="5"/>
        <v>1</v>
      </c>
      <c r="G117" s="14"/>
      <c r="H117" s="14"/>
      <c r="I117" s="14"/>
      <c r="J117" s="14"/>
      <c r="K117" s="14"/>
      <c r="L117" s="14" t="s">
        <v>9</v>
      </c>
      <c r="M117" s="14"/>
      <c r="N117" s="14"/>
      <c r="O117" s="13" t="s">
        <v>194</v>
      </c>
    </row>
    <row r="118" spans="1:15" ht="15" customHeight="1" x14ac:dyDescent="0.25">
      <c r="A118" s="6" t="s">
        <v>194</v>
      </c>
      <c r="B118" s="6" t="s">
        <v>193</v>
      </c>
      <c r="C118" s="5" t="s">
        <v>192</v>
      </c>
      <c r="D118" s="15" t="s">
        <v>28</v>
      </c>
      <c r="E118" s="15">
        <f t="shared" ref="E118:E149" si="6">IF(C118="",1,0)</f>
        <v>0</v>
      </c>
      <c r="F118" s="15">
        <f t="shared" ref="F118:F149" si="7">IF(D118="",1,0)</f>
        <v>0</v>
      </c>
      <c r="G118" s="14"/>
      <c r="H118" s="14"/>
      <c r="I118" s="14"/>
      <c r="J118" s="14"/>
      <c r="K118" s="14"/>
      <c r="L118" s="14"/>
      <c r="M118" s="14"/>
      <c r="N118" s="14"/>
      <c r="O118" s="13"/>
    </row>
    <row r="119" spans="1:15" ht="15" customHeight="1" x14ac:dyDescent="0.25">
      <c r="A119" s="6" t="s">
        <v>190</v>
      </c>
      <c r="B119" s="6" t="s">
        <v>191</v>
      </c>
      <c r="C119" s="5" t="s">
        <v>188</v>
      </c>
      <c r="D119" s="20"/>
      <c r="E119" s="15">
        <f t="shared" si="6"/>
        <v>0</v>
      </c>
      <c r="F119" s="15">
        <f t="shared" si="7"/>
        <v>1</v>
      </c>
      <c r="G119" s="14"/>
      <c r="H119" s="14"/>
      <c r="I119" s="14"/>
      <c r="J119" s="14"/>
      <c r="K119" s="14"/>
      <c r="L119" s="14"/>
      <c r="M119" s="14"/>
      <c r="N119" s="14"/>
      <c r="O119" s="13" t="s">
        <v>190</v>
      </c>
    </row>
    <row r="120" spans="1:15" ht="15" customHeight="1" x14ac:dyDescent="0.25">
      <c r="A120" s="6" t="s">
        <v>186</v>
      </c>
      <c r="B120" s="6" t="s">
        <v>189</v>
      </c>
      <c r="C120" s="5" t="s">
        <v>188</v>
      </c>
      <c r="D120" s="15" t="s">
        <v>187</v>
      </c>
      <c r="E120" s="15">
        <f t="shared" si="6"/>
        <v>0</v>
      </c>
      <c r="F120" s="15">
        <f t="shared" si="7"/>
        <v>0</v>
      </c>
      <c r="G120" s="14"/>
      <c r="H120" s="14"/>
      <c r="I120" s="14" t="s">
        <v>9</v>
      </c>
      <c r="J120" s="14"/>
      <c r="K120" s="14"/>
      <c r="L120" s="14" t="s">
        <v>9</v>
      </c>
      <c r="M120" s="14"/>
      <c r="N120" s="14"/>
      <c r="O120" s="13" t="s">
        <v>186</v>
      </c>
    </row>
    <row r="121" spans="1:15" ht="15" customHeight="1" x14ac:dyDescent="0.25">
      <c r="A121" s="4" t="s">
        <v>185</v>
      </c>
      <c r="B121" s="6" t="s">
        <v>184</v>
      </c>
      <c r="C121" s="5" t="s">
        <v>85</v>
      </c>
      <c r="D121" s="15" t="s">
        <v>183</v>
      </c>
      <c r="E121" s="15">
        <f t="shared" si="6"/>
        <v>0</v>
      </c>
      <c r="F121" s="15">
        <f t="shared" si="7"/>
        <v>0</v>
      </c>
      <c r="G121" s="14"/>
      <c r="H121" s="14"/>
      <c r="I121" s="14"/>
      <c r="J121" s="14"/>
      <c r="K121" s="14"/>
      <c r="L121" s="14"/>
      <c r="M121" s="14"/>
      <c r="N121" s="14"/>
      <c r="O121" s="13"/>
    </row>
    <row r="122" spans="1:15" ht="15" x14ac:dyDescent="0.25">
      <c r="A122" s="18" t="s">
        <v>181</v>
      </c>
      <c r="B122" s="18" t="s">
        <v>182</v>
      </c>
      <c r="C122" s="17" t="s">
        <v>90</v>
      </c>
      <c r="D122" s="20"/>
      <c r="E122" s="15">
        <f t="shared" si="6"/>
        <v>0</v>
      </c>
      <c r="F122" s="15">
        <f t="shared" si="7"/>
        <v>1</v>
      </c>
      <c r="G122" s="14"/>
      <c r="H122" s="14"/>
      <c r="I122" s="14"/>
      <c r="J122" s="14"/>
      <c r="K122" s="14"/>
      <c r="L122" s="14"/>
      <c r="M122" s="14"/>
      <c r="N122" s="14"/>
      <c r="O122" s="16" t="s">
        <v>181</v>
      </c>
    </row>
    <row r="123" spans="1:15" ht="15" customHeight="1" x14ac:dyDescent="0.25">
      <c r="A123" s="6" t="s">
        <v>179</v>
      </c>
      <c r="B123" s="6" t="s">
        <v>180</v>
      </c>
      <c r="C123" s="5" t="s">
        <v>72</v>
      </c>
      <c r="D123" s="15" t="s">
        <v>20</v>
      </c>
      <c r="E123" s="15">
        <f t="shared" si="6"/>
        <v>0</v>
      </c>
      <c r="F123" s="15">
        <f t="shared" si="7"/>
        <v>0</v>
      </c>
      <c r="G123" s="14"/>
      <c r="H123" s="14"/>
      <c r="I123" s="14"/>
      <c r="J123" s="14" t="s">
        <v>9</v>
      </c>
      <c r="K123" s="14"/>
      <c r="L123" s="14"/>
      <c r="M123" s="14"/>
      <c r="N123" s="14"/>
      <c r="O123" s="13" t="s">
        <v>179</v>
      </c>
    </row>
    <row r="124" spans="1:15" ht="15" customHeight="1" x14ac:dyDescent="0.25">
      <c r="A124" s="6" t="s">
        <v>176</v>
      </c>
      <c r="B124" s="6" t="s">
        <v>178</v>
      </c>
      <c r="C124" s="5" t="s">
        <v>113</v>
      </c>
      <c r="D124" s="15" t="s">
        <v>101</v>
      </c>
      <c r="E124" s="15">
        <f t="shared" si="6"/>
        <v>0</v>
      </c>
      <c r="F124" s="15">
        <f t="shared" si="7"/>
        <v>0</v>
      </c>
      <c r="G124" s="14" t="s">
        <v>9</v>
      </c>
      <c r="H124" s="14" t="s">
        <v>10</v>
      </c>
      <c r="I124" s="14" t="s">
        <v>39</v>
      </c>
      <c r="J124" s="14" t="s">
        <v>10</v>
      </c>
      <c r="K124" s="14" t="s">
        <v>39</v>
      </c>
      <c r="L124" s="14" t="s">
        <v>10</v>
      </c>
      <c r="M124" s="14" t="s">
        <v>10</v>
      </c>
      <c r="N124" s="14" t="s">
        <v>177</v>
      </c>
      <c r="O124" s="13" t="s">
        <v>176</v>
      </c>
    </row>
    <row r="125" spans="1:15" ht="15" customHeight="1" x14ac:dyDescent="0.25">
      <c r="A125" s="18" t="s">
        <v>175</v>
      </c>
      <c r="B125" s="18" t="s">
        <v>174</v>
      </c>
      <c r="C125" s="17" t="s">
        <v>16</v>
      </c>
      <c r="D125" s="20"/>
      <c r="E125" s="15">
        <f t="shared" si="6"/>
        <v>0</v>
      </c>
      <c r="F125" s="15">
        <f t="shared" si="7"/>
        <v>1</v>
      </c>
      <c r="G125" s="14"/>
      <c r="H125" s="14"/>
      <c r="I125" s="14"/>
      <c r="J125" s="14"/>
      <c r="K125" s="14"/>
      <c r="L125" s="14"/>
      <c r="M125" s="14"/>
      <c r="N125" s="14"/>
      <c r="O125" s="16" t="s">
        <v>173</v>
      </c>
    </row>
    <row r="126" spans="1:15" ht="15" customHeight="1" x14ac:dyDescent="0.25">
      <c r="A126" s="6" t="s">
        <v>169</v>
      </c>
      <c r="B126" s="6" t="s">
        <v>172</v>
      </c>
      <c r="C126" s="5" t="s">
        <v>171</v>
      </c>
      <c r="D126" s="15" t="s">
        <v>170</v>
      </c>
      <c r="E126" s="15">
        <f t="shared" si="6"/>
        <v>0</v>
      </c>
      <c r="F126" s="15">
        <f t="shared" si="7"/>
        <v>0</v>
      </c>
      <c r="G126" s="14"/>
      <c r="H126" s="14" t="s">
        <v>10</v>
      </c>
      <c r="I126" s="14" t="s">
        <v>10</v>
      </c>
      <c r="J126" s="14" t="s">
        <v>10</v>
      </c>
      <c r="K126" s="14" t="s">
        <v>10</v>
      </c>
      <c r="L126" s="14"/>
      <c r="M126" s="14"/>
      <c r="N126" s="14"/>
      <c r="O126" s="13" t="s">
        <v>169</v>
      </c>
    </row>
    <row r="127" spans="1:15" ht="15" customHeight="1" x14ac:dyDescent="0.25">
      <c r="A127" s="6" t="s">
        <v>165</v>
      </c>
      <c r="B127" s="6" t="s">
        <v>168</v>
      </c>
      <c r="C127" s="5" t="s">
        <v>167</v>
      </c>
      <c r="D127" s="15" t="s">
        <v>166</v>
      </c>
      <c r="E127" s="15">
        <f t="shared" si="6"/>
        <v>0</v>
      </c>
      <c r="F127" s="15">
        <f t="shared" si="7"/>
        <v>0</v>
      </c>
      <c r="G127" s="14"/>
      <c r="H127" s="14"/>
      <c r="I127" s="14" t="s">
        <v>10</v>
      </c>
      <c r="J127" s="14"/>
      <c r="K127" s="14"/>
      <c r="L127" s="14"/>
      <c r="M127" s="14"/>
      <c r="N127" s="14" t="s">
        <v>39</v>
      </c>
      <c r="O127" s="13" t="s">
        <v>165</v>
      </c>
    </row>
    <row r="128" spans="1:15" ht="15" customHeight="1" x14ac:dyDescent="0.25">
      <c r="A128" s="18" t="s">
        <v>163</v>
      </c>
      <c r="B128" s="18" t="s">
        <v>164</v>
      </c>
      <c r="C128" s="17" t="s">
        <v>67</v>
      </c>
      <c r="D128" s="20"/>
      <c r="E128" s="15">
        <f t="shared" si="6"/>
        <v>0</v>
      </c>
      <c r="F128" s="15">
        <f t="shared" si="7"/>
        <v>1</v>
      </c>
      <c r="G128" s="14"/>
      <c r="H128" s="14"/>
      <c r="I128" s="14"/>
      <c r="J128" s="14"/>
      <c r="K128" s="14"/>
      <c r="L128" s="14"/>
      <c r="M128" s="14"/>
      <c r="N128" s="14"/>
      <c r="O128" s="16" t="s">
        <v>163</v>
      </c>
    </row>
    <row r="129" spans="1:16" ht="15" customHeight="1" x14ac:dyDescent="0.25">
      <c r="A129" s="6" t="s">
        <v>160</v>
      </c>
      <c r="B129" s="6" t="s">
        <v>162</v>
      </c>
      <c r="C129" s="2"/>
      <c r="D129" s="15" t="s">
        <v>161</v>
      </c>
      <c r="E129" s="15">
        <f t="shared" si="6"/>
        <v>1</v>
      </c>
      <c r="F129" s="15">
        <f t="shared" si="7"/>
        <v>0</v>
      </c>
      <c r="G129" s="14"/>
      <c r="H129" s="14"/>
      <c r="I129" s="14"/>
      <c r="J129" s="14"/>
      <c r="K129" s="14"/>
      <c r="L129" s="14" t="s">
        <v>9</v>
      </c>
      <c r="M129" s="14" t="s">
        <v>10</v>
      </c>
      <c r="N129" s="14"/>
      <c r="O129" s="13" t="s">
        <v>160</v>
      </c>
    </row>
    <row r="130" spans="1:16" ht="15" customHeight="1" x14ac:dyDescent="0.25">
      <c r="A130" s="8" t="s">
        <v>158</v>
      </c>
      <c r="B130" s="8" t="s">
        <v>159</v>
      </c>
      <c r="C130" s="11" t="s">
        <v>71</v>
      </c>
      <c r="D130" s="15" t="s">
        <v>123</v>
      </c>
      <c r="E130" s="15">
        <f t="shared" si="6"/>
        <v>0</v>
      </c>
      <c r="F130" s="15">
        <f t="shared" si="7"/>
        <v>0</v>
      </c>
      <c r="G130" s="14"/>
      <c r="H130" s="14"/>
      <c r="I130" s="14"/>
      <c r="J130" s="14"/>
      <c r="K130" s="14" t="s">
        <v>10</v>
      </c>
      <c r="L130" s="14"/>
      <c r="M130" s="14"/>
      <c r="N130" s="14"/>
      <c r="O130" s="13" t="s">
        <v>158</v>
      </c>
    </row>
    <row r="131" spans="1:16" ht="15" customHeight="1" x14ac:dyDescent="0.25">
      <c r="A131" s="4" t="s">
        <v>156</v>
      </c>
      <c r="B131" s="4" t="s">
        <v>157</v>
      </c>
      <c r="C131" s="11"/>
      <c r="D131" s="15" t="s">
        <v>120</v>
      </c>
      <c r="E131" s="15">
        <f t="shared" si="6"/>
        <v>1</v>
      </c>
      <c r="F131" s="15">
        <f t="shared" si="7"/>
        <v>0</v>
      </c>
      <c r="G131" s="14"/>
      <c r="H131" s="14"/>
      <c r="I131" s="14"/>
      <c r="J131" s="14"/>
      <c r="K131" s="14"/>
      <c r="L131" s="14" t="s">
        <v>9</v>
      </c>
      <c r="M131" s="14"/>
      <c r="N131" s="14"/>
      <c r="O131" s="13" t="s">
        <v>156</v>
      </c>
    </row>
    <row r="132" spans="1:16" ht="15" customHeight="1" x14ac:dyDescent="0.25">
      <c r="A132" s="8" t="s">
        <v>152</v>
      </c>
      <c r="B132" s="8" t="s">
        <v>155</v>
      </c>
      <c r="C132" s="11" t="s">
        <v>154</v>
      </c>
      <c r="D132" s="15" t="s">
        <v>153</v>
      </c>
      <c r="E132" s="15">
        <f t="shared" si="6"/>
        <v>0</v>
      </c>
      <c r="F132" s="15">
        <f t="shared" si="7"/>
        <v>0</v>
      </c>
      <c r="G132" s="14"/>
      <c r="H132" s="14"/>
      <c r="I132" s="14"/>
      <c r="J132" s="14" t="s">
        <v>9</v>
      </c>
      <c r="K132" s="14" t="s">
        <v>9</v>
      </c>
      <c r="L132" s="14"/>
      <c r="M132" s="14"/>
      <c r="N132" s="14"/>
      <c r="O132" s="13" t="s">
        <v>152</v>
      </c>
    </row>
    <row r="133" spans="1:16" s="19" customFormat="1" ht="15" customHeight="1" x14ac:dyDescent="0.25">
      <c r="A133" s="21" t="s">
        <v>149</v>
      </c>
      <c r="B133" s="21" t="s">
        <v>151</v>
      </c>
      <c r="C133" s="15"/>
      <c r="D133" s="15" t="s">
        <v>150</v>
      </c>
      <c r="E133" s="15">
        <f t="shared" si="6"/>
        <v>1</v>
      </c>
      <c r="F133" s="15">
        <f t="shared" si="7"/>
        <v>0</v>
      </c>
      <c r="G133" s="14"/>
      <c r="H133" s="14" t="s">
        <v>9</v>
      </c>
      <c r="I133" s="14"/>
      <c r="J133" s="14"/>
      <c r="K133" s="14"/>
      <c r="L133" s="14" t="s">
        <v>9</v>
      </c>
      <c r="M133" s="14"/>
      <c r="N133" s="14"/>
      <c r="O133" s="13" t="s">
        <v>149</v>
      </c>
    </row>
    <row r="134" spans="1:16" ht="15" customHeight="1" x14ac:dyDescent="0.25">
      <c r="A134" s="8" t="s">
        <v>146</v>
      </c>
      <c r="B134" s="8" t="s">
        <v>148</v>
      </c>
      <c r="C134" s="11" t="s">
        <v>85</v>
      </c>
      <c r="D134" s="15" t="s">
        <v>147</v>
      </c>
      <c r="E134" s="15">
        <f t="shared" si="6"/>
        <v>0</v>
      </c>
      <c r="F134" s="15">
        <f t="shared" si="7"/>
        <v>0</v>
      </c>
      <c r="G134" s="14"/>
      <c r="H134" s="14"/>
      <c r="I134" s="14"/>
      <c r="J134" s="14" t="s">
        <v>9</v>
      </c>
      <c r="K134" s="14" t="s">
        <v>9</v>
      </c>
      <c r="L134" s="14" t="s">
        <v>10</v>
      </c>
      <c r="M134" s="14" t="s">
        <v>9</v>
      </c>
      <c r="N134" s="14"/>
      <c r="O134" s="13" t="s">
        <v>146</v>
      </c>
    </row>
    <row r="135" spans="1:16" ht="15" customHeight="1" x14ac:dyDescent="0.25">
      <c r="A135" s="18" t="s">
        <v>144</v>
      </c>
      <c r="B135" s="18" t="s">
        <v>145</v>
      </c>
      <c r="C135" s="17" t="s">
        <v>72</v>
      </c>
      <c r="D135" s="20"/>
      <c r="E135" s="15">
        <f t="shared" si="6"/>
        <v>0</v>
      </c>
      <c r="F135" s="15">
        <f t="shared" si="7"/>
        <v>1</v>
      </c>
      <c r="G135" s="14"/>
      <c r="H135" s="14"/>
      <c r="I135" s="14"/>
      <c r="J135" s="14"/>
      <c r="K135" s="14"/>
      <c r="L135" s="14"/>
      <c r="M135" s="14"/>
      <c r="N135" s="14"/>
      <c r="O135" s="16" t="s">
        <v>144</v>
      </c>
    </row>
    <row r="136" spans="1:16" ht="15" customHeight="1" x14ac:dyDescent="0.25">
      <c r="A136" s="30" t="s">
        <v>141</v>
      </c>
      <c r="B136" s="8" t="s">
        <v>143</v>
      </c>
      <c r="C136" s="11" t="s">
        <v>142</v>
      </c>
      <c r="D136" s="15"/>
      <c r="E136" s="15">
        <f t="shared" si="6"/>
        <v>0</v>
      </c>
      <c r="F136" s="15">
        <f t="shared" si="7"/>
        <v>1</v>
      </c>
      <c r="G136" s="14"/>
      <c r="H136" s="14"/>
      <c r="I136" s="14"/>
      <c r="J136" s="14"/>
      <c r="K136" s="14"/>
      <c r="L136" s="14"/>
      <c r="M136" s="14"/>
      <c r="N136" s="14"/>
      <c r="O136" s="13" t="s">
        <v>141</v>
      </c>
    </row>
    <row r="137" spans="1:16" ht="15" customHeight="1" x14ac:dyDescent="0.25">
      <c r="A137" s="6" t="s">
        <v>138</v>
      </c>
      <c r="B137" s="6" t="s">
        <v>140</v>
      </c>
      <c r="C137" s="5" t="s">
        <v>85</v>
      </c>
      <c r="D137" s="15" t="s">
        <v>139</v>
      </c>
      <c r="E137" s="15">
        <f t="shared" si="6"/>
        <v>0</v>
      </c>
      <c r="F137" s="15">
        <f t="shared" si="7"/>
        <v>0</v>
      </c>
      <c r="G137" s="14"/>
      <c r="H137" s="14"/>
      <c r="I137" s="14"/>
      <c r="J137" s="14"/>
      <c r="K137" s="14"/>
      <c r="L137" s="14" t="s">
        <v>9</v>
      </c>
      <c r="M137" s="14"/>
      <c r="N137" s="14" t="s">
        <v>9</v>
      </c>
      <c r="O137" s="13" t="s">
        <v>138</v>
      </c>
    </row>
    <row r="138" spans="1:16" ht="15" customHeight="1" x14ac:dyDescent="0.25">
      <c r="A138" s="6" t="s">
        <v>135</v>
      </c>
      <c r="B138" s="6" t="s">
        <v>137</v>
      </c>
      <c r="C138" s="5" t="s">
        <v>136</v>
      </c>
      <c r="D138" s="20"/>
      <c r="E138" s="15">
        <f t="shared" si="6"/>
        <v>0</v>
      </c>
      <c r="F138" s="15">
        <f t="shared" si="7"/>
        <v>1</v>
      </c>
      <c r="G138" s="14"/>
      <c r="H138" s="14"/>
      <c r="I138" s="14"/>
      <c r="J138" s="14"/>
      <c r="K138" s="14"/>
      <c r="L138" s="14"/>
      <c r="M138" s="14"/>
      <c r="N138" s="14"/>
      <c r="O138" s="13" t="s">
        <v>135</v>
      </c>
    </row>
    <row r="139" spans="1:16" s="19" customFormat="1" ht="15" customHeight="1" x14ac:dyDescent="0.25">
      <c r="A139" s="21" t="s">
        <v>133</v>
      </c>
      <c r="B139" s="21" t="s">
        <v>134</v>
      </c>
      <c r="C139" s="15"/>
      <c r="D139" s="15" t="s">
        <v>32</v>
      </c>
      <c r="E139" s="15">
        <f t="shared" si="6"/>
        <v>1</v>
      </c>
      <c r="F139" s="15">
        <f t="shared" si="7"/>
        <v>0</v>
      </c>
      <c r="G139" s="14"/>
      <c r="H139" s="14"/>
      <c r="I139" s="14"/>
      <c r="J139" s="14"/>
      <c r="K139" s="14" t="s">
        <v>10</v>
      </c>
      <c r="L139" s="14"/>
      <c r="M139" s="14"/>
      <c r="N139" s="14"/>
      <c r="O139" s="13" t="s">
        <v>133</v>
      </c>
    </row>
    <row r="140" spans="1:16" ht="15" customHeight="1" x14ac:dyDescent="0.25">
      <c r="A140" s="27" t="s">
        <v>130</v>
      </c>
      <c r="B140" s="27" t="s">
        <v>132</v>
      </c>
      <c r="C140" s="26" t="s">
        <v>131</v>
      </c>
      <c r="D140" s="15"/>
      <c r="E140" s="15">
        <f t="shared" si="6"/>
        <v>0</v>
      </c>
      <c r="F140" s="15">
        <f t="shared" si="7"/>
        <v>1</v>
      </c>
      <c r="G140" s="14"/>
      <c r="H140" s="14"/>
      <c r="I140" s="14"/>
      <c r="J140" s="14"/>
      <c r="K140" s="14"/>
      <c r="L140" s="14"/>
      <c r="M140" s="14"/>
      <c r="N140" s="14"/>
      <c r="O140" s="16" t="s">
        <v>130</v>
      </c>
    </row>
    <row r="141" spans="1:16" ht="15" customHeight="1" x14ac:dyDescent="0.25">
      <c r="A141" s="6" t="s">
        <v>128</v>
      </c>
      <c r="B141" s="6" t="s">
        <v>129</v>
      </c>
      <c r="C141" s="5" t="s">
        <v>24</v>
      </c>
      <c r="D141" s="15" t="s">
        <v>11</v>
      </c>
      <c r="E141" s="15">
        <f t="shared" si="6"/>
        <v>0</v>
      </c>
      <c r="F141" s="15">
        <f t="shared" si="7"/>
        <v>0</v>
      </c>
      <c r="G141" s="14"/>
      <c r="H141" s="14" t="s">
        <v>10</v>
      </c>
      <c r="I141" s="14" t="s">
        <v>10</v>
      </c>
      <c r="J141" s="14" t="s">
        <v>10</v>
      </c>
      <c r="K141" s="14" t="s">
        <v>10</v>
      </c>
      <c r="L141" s="14" t="s">
        <v>10</v>
      </c>
      <c r="M141" s="14" t="s">
        <v>10</v>
      </c>
      <c r="N141" s="14" t="s">
        <v>10</v>
      </c>
      <c r="O141" s="13" t="s">
        <v>128</v>
      </c>
    </row>
    <row r="142" spans="1:16" ht="15" customHeight="1" x14ac:dyDescent="0.25">
      <c r="A142" s="18" t="s">
        <v>125</v>
      </c>
      <c r="B142" s="18" t="s">
        <v>127</v>
      </c>
      <c r="C142" s="17" t="s">
        <v>85</v>
      </c>
      <c r="D142" s="20"/>
      <c r="E142" s="15">
        <f t="shared" si="6"/>
        <v>0</v>
      </c>
      <c r="F142" s="15">
        <f t="shared" si="7"/>
        <v>1</v>
      </c>
      <c r="G142" s="14"/>
      <c r="H142" s="14"/>
      <c r="I142" s="14" t="s">
        <v>10</v>
      </c>
      <c r="J142" s="14"/>
      <c r="K142" s="14"/>
      <c r="L142" s="14"/>
      <c r="M142" s="14"/>
      <c r="N142" s="14"/>
      <c r="O142" s="16" t="s">
        <v>126</v>
      </c>
      <c r="P142" s="28" t="s">
        <v>125</v>
      </c>
    </row>
    <row r="143" spans="1:16" ht="15" customHeight="1" x14ac:dyDescent="0.25">
      <c r="A143" s="8" t="s">
        <v>122</v>
      </c>
      <c r="B143" s="8" t="s">
        <v>124</v>
      </c>
      <c r="C143" s="11" t="s">
        <v>24</v>
      </c>
      <c r="D143" s="15" t="s">
        <v>123</v>
      </c>
      <c r="E143" s="15">
        <f t="shared" si="6"/>
        <v>0</v>
      </c>
      <c r="F143" s="15">
        <f t="shared" si="7"/>
        <v>0</v>
      </c>
      <c r="G143" s="14"/>
      <c r="H143" s="14"/>
      <c r="I143" s="14"/>
      <c r="J143" s="14"/>
      <c r="K143" s="14" t="s">
        <v>9</v>
      </c>
      <c r="L143" s="14"/>
      <c r="M143" s="14"/>
      <c r="N143" s="14"/>
      <c r="O143" s="13" t="s">
        <v>122</v>
      </c>
    </row>
    <row r="144" spans="1:16" s="19" customFormat="1" ht="15" customHeight="1" x14ac:dyDescent="0.25">
      <c r="A144" s="21" t="s">
        <v>119</v>
      </c>
      <c r="B144" s="21" t="s">
        <v>121</v>
      </c>
      <c r="C144" s="15"/>
      <c r="D144" s="15" t="s">
        <v>120</v>
      </c>
      <c r="E144" s="15">
        <f t="shared" si="6"/>
        <v>1</v>
      </c>
      <c r="F144" s="15">
        <f t="shared" si="7"/>
        <v>0</v>
      </c>
      <c r="G144" s="14"/>
      <c r="H144" s="14"/>
      <c r="I144" s="14"/>
      <c r="J144" s="14"/>
      <c r="K144" s="14"/>
      <c r="L144" s="14" t="s">
        <v>9</v>
      </c>
      <c r="M144" s="14"/>
      <c r="N144" s="14"/>
      <c r="O144" s="13" t="s">
        <v>119</v>
      </c>
    </row>
    <row r="145" spans="1:15" ht="15" customHeight="1" x14ac:dyDescent="0.25">
      <c r="A145" s="30" t="s">
        <v>115</v>
      </c>
      <c r="B145" s="4" t="s">
        <v>118</v>
      </c>
      <c r="C145" s="11" t="s">
        <v>117</v>
      </c>
      <c r="D145" s="15" t="s">
        <v>116</v>
      </c>
      <c r="E145" s="15">
        <f t="shared" si="6"/>
        <v>0</v>
      </c>
      <c r="F145" s="15">
        <f t="shared" si="7"/>
        <v>0</v>
      </c>
      <c r="G145" s="14"/>
      <c r="H145" s="14"/>
      <c r="I145" s="14" t="s">
        <v>10</v>
      </c>
      <c r="J145" s="14" t="s">
        <v>10</v>
      </c>
      <c r="K145" s="14" t="s">
        <v>10</v>
      </c>
      <c r="L145" s="14" t="s">
        <v>10</v>
      </c>
      <c r="M145" s="14" t="s">
        <v>9</v>
      </c>
      <c r="N145" s="14"/>
      <c r="O145" s="13" t="s">
        <v>115</v>
      </c>
    </row>
    <row r="146" spans="1:15" ht="15" customHeight="1" x14ac:dyDescent="0.25">
      <c r="A146" s="8" t="s">
        <v>111</v>
      </c>
      <c r="B146" s="4" t="s">
        <v>114</v>
      </c>
      <c r="C146" s="11" t="s">
        <v>113</v>
      </c>
      <c r="D146" s="15" t="s">
        <v>112</v>
      </c>
      <c r="E146" s="15">
        <f t="shared" si="6"/>
        <v>0</v>
      </c>
      <c r="F146" s="15">
        <f t="shared" si="7"/>
        <v>0</v>
      </c>
      <c r="G146" s="14"/>
      <c r="H146" s="14"/>
      <c r="I146" s="14" t="s">
        <v>9</v>
      </c>
      <c r="J146" s="14"/>
      <c r="K146" s="14" t="s">
        <v>9</v>
      </c>
      <c r="L146" s="14"/>
      <c r="M146" s="14"/>
      <c r="N146" s="14"/>
      <c r="O146" s="13" t="s">
        <v>111</v>
      </c>
    </row>
    <row r="147" spans="1:15" s="19" customFormat="1" ht="15" customHeight="1" x14ac:dyDescent="0.25">
      <c r="A147" s="21" t="s">
        <v>109</v>
      </c>
      <c r="B147" s="21" t="s">
        <v>110</v>
      </c>
      <c r="C147" s="15"/>
      <c r="D147" s="15" t="s">
        <v>82</v>
      </c>
      <c r="E147" s="15">
        <f t="shared" si="6"/>
        <v>1</v>
      </c>
      <c r="F147" s="15">
        <f t="shared" si="7"/>
        <v>0</v>
      </c>
      <c r="G147" s="14"/>
      <c r="H147" s="14"/>
      <c r="I147" s="14" t="s">
        <v>9</v>
      </c>
      <c r="J147" s="14"/>
      <c r="K147" s="14"/>
      <c r="L147" s="14"/>
      <c r="M147" s="14"/>
      <c r="N147" s="14"/>
      <c r="O147" s="13" t="s">
        <v>109</v>
      </c>
    </row>
    <row r="148" spans="1:15" ht="15" customHeight="1" x14ac:dyDescent="0.25">
      <c r="A148" s="18" t="s">
        <v>106</v>
      </c>
      <c r="B148" s="18" t="s">
        <v>108</v>
      </c>
      <c r="C148" s="17" t="s">
        <v>72</v>
      </c>
      <c r="D148" s="15" t="s">
        <v>107</v>
      </c>
      <c r="E148" s="15">
        <f t="shared" si="6"/>
        <v>0</v>
      </c>
      <c r="F148" s="15">
        <f t="shared" si="7"/>
        <v>0</v>
      </c>
      <c r="G148" s="14"/>
      <c r="H148" s="14"/>
      <c r="I148" s="14" t="s">
        <v>10</v>
      </c>
      <c r="J148" s="14" t="s">
        <v>39</v>
      </c>
      <c r="K148" s="14" t="s">
        <v>10</v>
      </c>
      <c r="L148" s="14"/>
      <c r="M148" s="14"/>
      <c r="N148" s="14"/>
      <c r="O148" s="16" t="s">
        <v>106</v>
      </c>
    </row>
    <row r="149" spans="1:15" s="19" customFormat="1" ht="15" customHeight="1" x14ac:dyDescent="0.25">
      <c r="A149" s="21" t="s">
        <v>104</v>
      </c>
      <c r="B149" s="21" t="s">
        <v>105</v>
      </c>
      <c r="C149" s="20"/>
      <c r="D149" s="15" t="s">
        <v>32</v>
      </c>
      <c r="E149" s="15">
        <f t="shared" si="6"/>
        <v>1</v>
      </c>
      <c r="F149" s="15">
        <f t="shared" si="7"/>
        <v>0</v>
      </c>
      <c r="G149" s="14"/>
      <c r="H149" s="14"/>
      <c r="I149" s="14"/>
      <c r="J149" s="14"/>
      <c r="K149" s="14" t="s">
        <v>9</v>
      </c>
      <c r="L149" s="14"/>
      <c r="M149" s="14"/>
      <c r="N149" s="14"/>
      <c r="O149" s="16" t="s">
        <v>104</v>
      </c>
    </row>
    <row r="150" spans="1:15" ht="15" x14ac:dyDescent="0.25">
      <c r="A150" s="6" t="s">
        <v>100</v>
      </c>
      <c r="B150" s="6" t="s">
        <v>103</v>
      </c>
      <c r="C150" s="5" t="s">
        <v>102</v>
      </c>
      <c r="D150" s="15" t="s">
        <v>101</v>
      </c>
      <c r="E150" s="15">
        <f t="shared" ref="E150:E176" si="8">IF(C150="",1,0)</f>
        <v>0</v>
      </c>
      <c r="F150" s="15">
        <f t="shared" ref="F150:F176" si="9">IF(D150="",1,0)</f>
        <v>0</v>
      </c>
      <c r="G150" s="14" t="s">
        <v>9</v>
      </c>
      <c r="H150" s="14" t="s">
        <v>9</v>
      </c>
      <c r="I150" s="14" t="s">
        <v>9</v>
      </c>
      <c r="J150" s="14" t="s">
        <v>39</v>
      </c>
      <c r="K150" s="14" t="s">
        <v>9</v>
      </c>
      <c r="L150" s="14" t="s">
        <v>9</v>
      </c>
      <c r="M150" s="14" t="s">
        <v>10</v>
      </c>
      <c r="N150" s="14" t="s">
        <v>10</v>
      </c>
      <c r="O150" s="13" t="s">
        <v>100</v>
      </c>
    </row>
    <row r="151" spans="1:15" ht="15" x14ac:dyDescent="0.25">
      <c r="A151" s="8" t="s">
        <v>98</v>
      </c>
      <c r="B151" s="8" t="s">
        <v>99</v>
      </c>
      <c r="C151" s="11" t="s">
        <v>16</v>
      </c>
      <c r="D151" s="15"/>
      <c r="E151" s="15">
        <f t="shared" si="8"/>
        <v>0</v>
      </c>
      <c r="F151" s="15">
        <f t="shared" si="9"/>
        <v>1</v>
      </c>
      <c r="G151" s="14"/>
      <c r="H151" s="14"/>
      <c r="I151" s="14"/>
      <c r="J151" s="14"/>
      <c r="K151" s="14"/>
      <c r="L151" s="14"/>
      <c r="M151" s="14"/>
      <c r="N151" s="14"/>
      <c r="O151" s="13" t="s">
        <v>98</v>
      </c>
    </row>
    <row r="152" spans="1:15" ht="15" x14ac:dyDescent="0.25">
      <c r="A152" s="8" t="s">
        <v>95</v>
      </c>
      <c r="B152" s="8" t="s">
        <v>97</v>
      </c>
      <c r="C152" s="11" t="s">
        <v>92</v>
      </c>
      <c r="D152" s="15" t="s">
        <v>96</v>
      </c>
      <c r="E152" s="15">
        <f t="shared" si="8"/>
        <v>0</v>
      </c>
      <c r="F152" s="15">
        <f t="shared" si="9"/>
        <v>0</v>
      </c>
      <c r="G152" s="14"/>
      <c r="H152" s="14"/>
      <c r="I152" s="14" t="s">
        <v>9</v>
      </c>
      <c r="J152" s="14" t="s">
        <v>9</v>
      </c>
      <c r="K152" s="14"/>
      <c r="L152" s="14" t="s">
        <v>9</v>
      </c>
      <c r="M152" s="14"/>
      <c r="N152" s="14"/>
      <c r="O152" s="13" t="s">
        <v>95</v>
      </c>
    </row>
    <row r="153" spans="1:15" ht="15" x14ac:dyDescent="0.25">
      <c r="A153" s="6" t="s">
        <v>94</v>
      </c>
      <c r="B153" s="6" t="s">
        <v>93</v>
      </c>
      <c r="C153" s="5" t="s">
        <v>92</v>
      </c>
      <c r="D153" s="15"/>
      <c r="E153" s="15">
        <f t="shared" si="8"/>
        <v>0</v>
      </c>
      <c r="F153" s="15">
        <f t="shared" si="9"/>
        <v>1</v>
      </c>
      <c r="G153" s="14"/>
      <c r="H153" s="14"/>
      <c r="I153" s="14"/>
      <c r="J153" s="14"/>
      <c r="K153" s="14"/>
      <c r="L153" s="14"/>
      <c r="M153" s="14"/>
      <c r="N153" s="14"/>
      <c r="O153" s="13"/>
    </row>
    <row r="154" spans="1:15" ht="15" x14ac:dyDescent="0.25">
      <c r="A154" s="8" t="s">
        <v>88</v>
      </c>
      <c r="B154" s="8" t="s">
        <v>91</v>
      </c>
      <c r="C154" s="11" t="s">
        <v>90</v>
      </c>
      <c r="D154" s="15" t="s">
        <v>89</v>
      </c>
      <c r="E154" s="15">
        <f t="shared" si="8"/>
        <v>0</v>
      </c>
      <c r="F154" s="15">
        <f t="shared" si="9"/>
        <v>0</v>
      </c>
      <c r="G154" s="14" t="s">
        <v>9</v>
      </c>
      <c r="H154" s="14"/>
      <c r="I154" s="14"/>
      <c r="J154" s="14" t="s">
        <v>10</v>
      </c>
      <c r="K154" s="14" t="s">
        <v>9</v>
      </c>
      <c r="L154" s="14" t="s">
        <v>10</v>
      </c>
      <c r="M154" s="14" t="s">
        <v>10</v>
      </c>
      <c r="N154" s="14"/>
      <c r="O154" s="13" t="s">
        <v>88</v>
      </c>
    </row>
    <row r="155" spans="1:15" ht="15" x14ac:dyDescent="0.25">
      <c r="A155" s="6" t="s">
        <v>87</v>
      </c>
      <c r="B155" s="6" t="s">
        <v>86</v>
      </c>
      <c r="C155" s="5" t="s">
        <v>85</v>
      </c>
      <c r="D155" s="15" t="s">
        <v>40</v>
      </c>
      <c r="E155" s="15">
        <f t="shared" si="8"/>
        <v>0</v>
      </c>
      <c r="F155" s="15">
        <f t="shared" si="9"/>
        <v>0</v>
      </c>
      <c r="G155" s="14" t="s">
        <v>10</v>
      </c>
      <c r="H155" s="14" t="s">
        <v>10</v>
      </c>
      <c r="I155" s="14"/>
      <c r="J155" s="14" t="s">
        <v>10</v>
      </c>
      <c r="K155" s="14"/>
      <c r="L155" s="14" t="s">
        <v>10</v>
      </c>
      <c r="M155" s="14" t="s">
        <v>10</v>
      </c>
      <c r="N155" s="14"/>
      <c r="O155" s="13" t="s">
        <v>84</v>
      </c>
    </row>
    <row r="156" spans="1:15" s="19" customFormat="1" ht="15" x14ac:dyDescent="0.25">
      <c r="A156" s="21" t="s">
        <v>81</v>
      </c>
      <c r="B156" s="21" t="s">
        <v>83</v>
      </c>
      <c r="C156" s="20"/>
      <c r="D156" s="15" t="s">
        <v>82</v>
      </c>
      <c r="E156" s="15">
        <f t="shared" si="8"/>
        <v>1</v>
      </c>
      <c r="F156" s="15">
        <f t="shared" si="9"/>
        <v>0</v>
      </c>
      <c r="G156" s="14"/>
      <c r="H156" s="14"/>
      <c r="I156" s="14" t="s">
        <v>9</v>
      </c>
      <c r="J156" s="14"/>
      <c r="K156" s="14"/>
      <c r="L156" s="14"/>
      <c r="M156" s="14"/>
      <c r="N156" s="14"/>
      <c r="O156" s="13" t="s">
        <v>81</v>
      </c>
    </row>
    <row r="157" spans="1:15" ht="15" x14ac:dyDescent="0.25">
      <c r="A157" s="8" t="s">
        <v>77</v>
      </c>
      <c r="B157" s="8" t="s">
        <v>80</v>
      </c>
      <c r="C157" s="11" t="s">
        <v>79</v>
      </c>
      <c r="D157" s="15" t="s">
        <v>78</v>
      </c>
      <c r="E157" s="15">
        <f t="shared" si="8"/>
        <v>0</v>
      </c>
      <c r="F157" s="15">
        <f t="shared" si="9"/>
        <v>0</v>
      </c>
      <c r="G157" s="14"/>
      <c r="H157" s="14" t="s">
        <v>10</v>
      </c>
      <c r="I157" s="14" t="s">
        <v>9</v>
      </c>
      <c r="J157" s="14" t="s">
        <v>10</v>
      </c>
      <c r="K157" s="14" t="s">
        <v>10</v>
      </c>
      <c r="L157" s="14" t="s">
        <v>10</v>
      </c>
      <c r="M157" s="14"/>
      <c r="N157" s="14" t="s">
        <v>10</v>
      </c>
      <c r="O157" s="13" t="s">
        <v>77</v>
      </c>
    </row>
    <row r="158" spans="1:15" s="19" customFormat="1" ht="15" x14ac:dyDescent="0.25">
      <c r="A158" s="21" t="s">
        <v>75</v>
      </c>
      <c r="B158" s="21" t="s">
        <v>76</v>
      </c>
      <c r="C158" s="20"/>
      <c r="D158" s="15" t="s">
        <v>19</v>
      </c>
      <c r="E158" s="15">
        <f t="shared" si="8"/>
        <v>1</v>
      </c>
      <c r="F158" s="15">
        <f t="shared" si="9"/>
        <v>0</v>
      </c>
      <c r="G158" s="14"/>
      <c r="H158" s="14"/>
      <c r="I158" s="14"/>
      <c r="J158" s="14" t="s">
        <v>9</v>
      </c>
      <c r="K158" s="14"/>
      <c r="L158" s="14"/>
      <c r="M158" s="14"/>
      <c r="N158" s="14"/>
      <c r="O158" s="16" t="s">
        <v>75</v>
      </c>
    </row>
    <row r="159" spans="1:15" ht="15" x14ac:dyDescent="0.25">
      <c r="A159" s="29" t="s">
        <v>74</v>
      </c>
      <c r="B159" s="18" t="s">
        <v>73</v>
      </c>
      <c r="C159" s="17" t="s">
        <v>72</v>
      </c>
      <c r="D159" s="15" t="s">
        <v>71</v>
      </c>
      <c r="E159" s="15">
        <f t="shared" si="8"/>
        <v>0</v>
      </c>
      <c r="F159" s="15">
        <f t="shared" si="9"/>
        <v>0</v>
      </c>
      <c r="G159" s="14"/>
      <c r="H159" s="14"/>
      <c r="I159" s="14" t="s">
        <v>9</v>
      </c>
      <c r="J159" s="14"/>
      <c r="K159" s="14"/>
      <c r="L159" s="14"/>
      <c r="M159" s="14"/>
      <c r="N159" s="14"/>
      <c r="O159" s="28" t="s">
        <v>70</v>
      </c>
    </row>
    <row r="160" spans="1:15" ht="15" x14ac:dyDescent="0.25">
      <c r="A160" s="6" t="s">
        <v>69</v>
      </c>
      <c r="B160" s="6" t="s">
        <v>68</v>
      </c>
      <c r="C160" s="5" t="s">
        <v>67</v>
      </c>
      <c r="D160" s="20"/>
      <c r="E160" s="15">
        <f t="shared" si="8"/>
        <v>0</v>
      </c>
      <c r="F160" s="15">
        <f t="shared" si="9"/>
        <v>1</v>
      </c>
      <c r="G160" s="14"/>
      <c r="H160" s="14"/>
      <c r="I160" s="14"/>
      <c r="J160" s="14" t="s">
        <v>10</v>
      </c>
      <c r="K160" s="14"/>
      <c r="L160" s="14" t="s">
        <v>10</v>
      </c>
      <c r="M160" s="14"/>
      <c r="N160" s="14"/>
      <c r="O160" s="13" t="s">
        <v>66</v>
      </c>
    </row>
    <row r="161" spans="1:15" s="19" customFormat="1" ht="15" x14ac:dyDescent="0.25">
      <c r="A161" s="21" t="s">
        <v>65</v>
      </c>
      <c r="B161" s="21" t="s">
        <v>64</v>
      </c>
      <c r="C161" s="20"/>
      <c r="D161" s="15" t="s">
        <v>63</v>
      </c>
      <c r="E161" s="15">
        <f t="shared" si="8"/>
        <v>1</v>
      </c>
      <c r="F161" s="15">
        <f t="shared" si="9"/>
        <v>0</v>
      </c>
      <c r="G161" s="24"/>
      <c r="H161" s="24"/>
      <c r="I161" s="24"/>
      <c r="J161" s="24"/>
      <c r="K161" s="24"/>
      <c r="L161" s="24"/>
      <c r="M161" s="24"/>
      <c r="N161" s="24"/>
      <c r="O161" s="25" t="s">
        <v>62</v>
      </c>
    </row>
    <row r="162" spans="1:15" ht="30" x14ac:dyDescent="0.25">
      <c r="A162" s="8" t="s">
        <v>61</v>
      </c>
      <c r="B162" s="4" t="s">
        <v>60</v>
      </c>
      <c r="C162" s="11" t="s">
        <v>59</v>
      </c>
      <c r="E162" s="15">
        <f t="shared" si="8"/>
        <v>0</v>
      </c>
      <c r="F162" s="15">
        <f t="shared" si="9"/>
        <v>1</v>
      </c>
      <c r="G162" s="24"/>
      <c r="H162" s="24"/>
      <c r="I162" s="24"/>
      <c r="J162" s="24"/>
      <c r="K162" s="24"/>
      <c r="L162" s="24"/>
      <c r="M162" s="24"/>
      <c r="N162" s="24"/>
      <c r="O162" s="28" t="s">
        <v>58</v>
      </c>
    </row>
    <row r="163" spans="1:15" ht="15" x14ac:dyDescent="0.25">
      <c r="A163" s="27" t="s">
        <v>58</v>
      </c>
      <c r="B163" s="27" t="s">
        <v>57</v>
      </c>
      <c r="C163" s="26" t="s">
        <v>56</v>
      </c>
      <c r="D163" s="20"/>
      <c r="E163" s="15">
        <f t="shared" si="8"/>
        <v>0</v>
      </c>
      <c r="F163" s="15">
        <f t="shared" si="9"/>
        <v>1</v>
      </c>
      <c r="G163" s="24"/>
      <c r="H163" s="24" t="s">
        <v>10</v>
      </c>
      <c r="I163" s="24" t="s">
        <v>10</v>
      </c>
      <c r="J163" s="24" t="s">
        <v>10</v>
      </c>
      <c r="K163" s="24"/>
      <c r="L163" s="24"/>
      <c r="M163" s="24" t="s">
        <v>10</v>
      </c>
      <c r="N163" s="24" t="s">
        <v>10</v>
      </c>
      <c r="O163" s="25" t="s">
        <v>55</v>
      </c>
    </row>
    <row r="164" spans="1:15" ht="15" x14ac:dyDescent="0.25">
      <c r="A164" s="18" t="s">
        <v>54</v>
      </c>
      <c r="B164" s="18" t="s">
        <v>51</v>
      </c>
      <c r="C164" s="17" t="s">
        <v>20</v>
      </c>
      <c r="D164" s="20"/>
      <c r="E164" s="15">
        <f t="shared" si="8"/>
        <v>0</v>
      </c>
      <c r="F164" s="15">
        <f t="shared" si="9"/>
        <v>1</v>
      </c>
      <c r="G164" s="24"/>
      <c r="H164" s="24"/>
      <c r="I164" s="24"/>
      <c r="J164" s="24"/>
      <c r="K164" s="24"/>
      <c r="L164" s="24"/>
      <c r="M164" s="24"/>
      <c r="N164" s="24"/>
      <c r="O164" s="23"/>
    </row>
    <row r="165" spans="1:15" ht="15" x14ac:dyDescent="0.25">
      <c r="A165" s="18" t="s">
        <v>52</v>
      </c>
      <c r="B165" s="18" t="s">
        <v>53</v>
      </c>
      <c r="C165" s="17" t="s">
        <v>20</v>
      </c>
      <c r="D165" s="20"/>
      <c r="E165" s="15">
        <f t="shared" si="8"/>
        <v>0</v>
      </c>
      <c r="F165" s="15">
        <f t="shared" si="9"/>
        <v>1</v>
      </c>
      <c r="G165" s="14"/>
      <c r="H165" s="14"/>
      <c r="I165" s="14"/>
      <c r="J165" s="14"/>
      <c r="K165" s="14"/>
      <c r="L165" s="14"/>
      <c r="M165" s="14"/>
      <c r="N165" s="14"/>
      <c r="O165" s="16" t="s">
        <v>52</v>
      </c>
    </row>
    <row r="166" spans="1:15" ht="15" x14ac:dyDescent="0.25">
      <c r="A166" s="6" t="s">
        <v>49</v>
      </c>
      <c r="B166" s="22" t="s">
        <v>51</v>
      </c>
      <c r="C166" s="5" t="s">
        <v>50</v>
      </c>
      <c r="D166" s="20"/>
      <c r="E166" s="15">
        <f t="shared" si="8"/>
        <v>0</v>
      </c>
      <c r="F166" s="15">
        <f t="shared" si="9"/>
        <v>1</v>
      </c>
      <c r="G166" s="14"/>
      <c r="H166" s="14"/>
      <c r="I166" s="14"/>
      <c r="J166" s="14"/>
      <c r="K166" s="14"/>
      <c r="L166" s="14"/>
      <c r="M166" s="14"/>
      <c r="N166" s="14"/>
      <c r="O166" s="13" t="s">
        <v>49</v>
      </c>
    </row>
    <row r="167" spans="1:15" ht="15" x14ac:dyDescent="0.2">
      <c r="A167" s="6" t="s">
        <v>46</v>
      </c>
      <c r="B167" s="6" t="s">
        <v>48</v>
      </c>
      <c r="C167" s="5" t="s">
        <v>47</v>
      </c>
      <c r="D167" s="15"/>
      <c r="E167" s="15">
        <f t="shared" si="8"/>
        <v>0</v>
      </c>
      <c r="F167" s="15">
        <f t="shared" si="9"/>
        <v>1</v>
      </c>
      <c r="O167" s="13" t="s">
        <v>46</v>
      </c>
    </row>
    <row r="168" spans="1:15" s="19" customFormat="1" ht="15" x14ac:dyDescent="0.25">
      <c r="A168" s="21" t="s">
        <v>43</v>
      </c>
      <c r="B168" s="21" t="s">
        <v>45</v>
      </c>
      <c r="C168" s="20"/>
      <c r="D168" s="15" t="s">
        <v>44</v>
      </c>
      <c r="E168" s="15">
        <f t="shared" si="8"/>
        <v>1</v>
      </c>
      <c r="F168" s="15">
        <f t="shared" si="9"/>
        <v>0</v>
      </c>
      <c r="G168" s="14"/>
      <c r="H168" s="14"/>
      <c r="I168" s="14"/>
      <c r="J168" s="14"/>
      <c r="K168" s="14" t="s">
        <v>9</v>
      </c>
      <c r="L168" s="14" t="s">
        <v>9</v>
      </c>
      <c r="M168" s="14"/>
      <c r="N168" s="14"/>
      <c r="O168" s="13" t="s">
        <v>43</v>
      </c>
    </row>
    <row r="169" spans="1:15" ht="15" x14ac:dyDescent="0.25">
      <c r="A169" s="6" t="s">
        <v>38</v>
      </c>
      <c r="B169" s="6" t="s">
        <v>42</v>
      </c>
      <c r="C169" s="5" t="s">
        <v>41</v>
      </c>
      <c r="D169" s="15" t="s">
        <v>40</v>
      </c>
      <c r="E169" s="15">
        <f t="shared" si="8"/>
        <v>0</v>
      </c>
      <c r="F169" s="15">
        <f t="shared" si="9"/>
        <v>0</v>
      </c>
      <c r="G169" s="14" t="s">
        <v>39</v>
      </c>
      <c r="H169" s="14" t="s">
        <v>39</v>
      </c>
      <c r="I169" s="14"/>
      <c r="J169" s="14" t="s">
        <v>10</v>
      </c>
      <c r="K169" s="14"/>
      <c r="L169" s="14" t="s">
        <v>9</v>
      </c>
      <c r="M169" s="14" t="s">
        <v>10</v>
      </c>
      <c r="N169" s="14"/>
      <c r="O169" s="13" t="s">
        <v>38</v>
      </c>
    </row>
    <row r="170" spans="1:15" ht="15" x14ac:dyDescent="0.25">
      <c r="A170" s="6" t="s">
        <v>34</v>
      </c>
      <c r="B170" s="6" t="s">
        <v>37</v>
      </c>
      <c r="C170" s="5" t="s">
        <v>36</v>
      </c>
      <c r="D170" s="15" t="s">
        <v>35</v>
      </c>
      <c r="E170" s="15">
        <f t="shared" si="8"/>
        <v>0</v>
      </c>
      <c r="F170" s="15">
        <f t="shared" si="9"/>
        <v>0</v>
      </c>
      <c r="G170" s="14" t="s">
        <v>10</v>
      </c>
      <c r="H170" s="14" t="s">
        <v>10</v>
      </c>
      <c r="I170" s="14" t="s">
        <v>10</v>
      </c>
      <c r="J170" s="14" t="s">
        <v>9</v>
      </c>
      <c r="K170" s="14"/>
      <c r="L170" s="14" t="s">
        <v>10</v>
      </c>
      <c r="M170" s="14" t="s">
        <v>10</v>
      </c>
      <c r="N170" s="14"/>
      <c r="O170" s="13" t="s">
        <v>34</v>
      </c>
    </row>
    <row r="171" spans="1:15" ht="15" x14ac:dyDescent="0.25">
      <c r="A171" s="4" t="s">
        <v>31</v>
      </c>
      <c r="B171" s="4" t="s">
        <v>33</v>
      </c>
      <c r="C171" s="2"/>
      <c r="D171" s="15" t="s">
        <v>32</v>
      </c>
      <c r="E171" s="15">
        <f t="shared" si="8"/>
        <v>1</v>
      </c>
      <c r="F171" s="15">
        <f t="shared" si="9"/>
        <v>0</v>
      </c>
      <c r="G171" s="14"/>
      <c r="H171" s="14"/>
      <c r="I171" s="14"/>
      <c r="J171" s="14"/>
      <c r="K171" s="14" t="s">
        <v>9</v>
      </c>
      <c r="L171" s="14"/>
      <c r="M171" s="14"/>
      <c r="N171" s="14"/>
      <c r="O171" s="13" t="s">
        <v>31</v>
      </c>
    </row>
    <row r="172" spans="1:15" ht="15" x14ac:dyDescent="0.25">
      <c r="A172" s="8" t="s">
        <v>30</v>
      </c>
      <c r="B172" s="8" t="s">
        <v>29</v>
      </c>
      <c r="C172" s="11" t="s">
        <v>28</v>
      </c>
      <c r="D172" s="15" t="s">
        <v>27</v>
      </c>
      <c r="E172" s="15">
        <f t="shared" si="8"/>
        <v>0</v>
      </c>
      <c r="F172" s="15">
        <f t="shared" si="9"/>
        <v>0</v>
      </c>
      <c r="G172" s="14"/>
      <c r="H172" s="14" t="s">
        <v>9</v>
      </c>
      <c r="I172" s="14" t="s">
        <v>9</v>
      </c>
      <c r="J172" s="14" t="s">
        <v>10</v>
      </c>
      <c r="K172" s="14" t="s">
        <v>9</v>
      </c>
      <c r="L172" s="14" t="s">
        <v>9</v>
      </c>
      <c r="M172" s="14"/>
      <c r="N172" s="14"/>
      <c r="O172" s="13" t="s">
        <v>26</v>
      </c>
    </row>
    <row r="173" spans="1:15" ht="15" x14ac:dyDescent="0.25">
      <c r="A173" s="8" t="s">
        <v>22</v>
      </c>
      <c r="B173" s="8" t="s">
        <v>25</v>
      </c>
      <c r="C173" s="11" t="s">
        <v>24</v>
      </c>
      <c r="D173" s="15" t="s">
        <v>23</v>
      </c>
      <c r="E173" s="15">
        <f t="shared" si="8"/>
        <v>0</v>
      </c>
      <c r="F173" s="15">
        <f t="shared" si="9"/>
        <v>0</v>
      </c>
      <c r="G173" s="14"/>
      <c r="H173" s="14" t="s">
        <v>9</v>
      </c>
      <c r="I173" s="14" t="s">
        <v>9</v>
      </c>
      <c r="J173" s="14" t="s">
        <v>10</v>
      </c>
      <c r="K173" s="14" t="s">
        <v>9</v>
      </c>
      <c r="L173" s="14"/>
      <c r="M173" s="14" t="s">
        <v>9</v>
      </c>
      <c r="N173" s="14"/>
      <c r="O173" s="13" t="s">
        <v>22</v>
      </c>
    </row>
    <row r="174" spans="1:15" ht="15" x14ac:dyDescent="0.25">
      <c r="A174" s="18" t="s">
        <v>18</v>
      </c>
      <c r="B174" s="18" t="s">
        <v>21</v>
      </c>
      <c r="C174" s="17" t="s">
        <v>20</v>
      </c>
      <c r="D174" s="15" t="s">
        <v>19</v>
      </c>
      <c r="E174" s="15">
        <f t="shared" si="8"/>
        <v>0</v>
      </c>
      <c r="F174" s="15">
        <f t="shared" si="9"/>
        <v>0</v>
      </c>
      <c r="G174" s="14"/>
      <c r="H174" s="14"/>
      <c r="I174" s="14"/>
      <c r="J174" s="14" t="s">
        <v>9</v>
      </c>
      <c r="K174" s="14"/>
      <c r="L174" s="14"/>
      <c r="M174" s="14"/>
      <c r="N174" s="14"/>
      <c r="O174" s="16" t="s">
        <v>18</v>
      </c>
    </row>
    <row r="175" spans="1:15" ht="15" x14ac:dyDescent="0.25">
      <c r="A175" s="8" t="s">
        <v>14</v>
      </c>
      <c r="B175" s="8" t="s">
        <v>17</v>
      </c>
      <c r="C175" s="11" t="s">
        <v>16</v>
      </c>
      <c r="D175" s="15" t="s">
        <v>15</v>
      </c>
      <c r="E175" s="15">
        <f t="shared" si="8"/>
        <v>0</v>
      </c>
      <c r="F175" s="15">
        <f t="shared" si="9"/>
        <v>0</v>
      </c>
      <c r="G175" s="14"/>
      <c r="H175" s="14"/>
      <c r="I175" s="14" t="s">
        <v>10</v>
      </c>
      <c r="J175" s="14"/>
      <c r="K175" s="14" t="s">
        <v>10</v>
      </c>
      <c r="L175" s="14"/>
      <c r="M175" s="14"/>
      <c r="N175" s="14"/>
      <c r="O175" s="13" t="s">
        <v>14</v>
      </c>
    </row>
    <row r="176" spans="1:15" ht="15" x14ac:dyDescent="0.25">
      <c r="A176" s="8" t="s">
        <v>8</v>
      </c>
      <c r="B176" s="8" t="s">
        <v>13</v>
      </c>
      <c r="C176" s="11" t="s">
        <v>12</v>
      </c>
      <c r="D176" s="15" t="s">
        <v>11</v>
      </c>
      <c r="E176" s="15">
        <f t="shared" si="8"/>
        <v>0</v>
      </c>
      <c r="F176" s="15">
        <f t="shared" si="9"/>
        <v>0</v>
      </c>
      <c r="G176" s="14"/>
      <c r="H176" s="14" t="s">
        <v>10</v>
      </c>
      <c r="I176" s="14" t="s">
        <v>9</v>
      </c>
      <c r="J176" s="14" t="s">
        <v>10</v>
      </c>
      <c r="K176" s="14" t="s">
        <v>9</v>
      </c>
      <c r="L176" s="14" t="s">
        <v>10</v>
      </c>
      <c r="M176" s="14" t="s">
        <v>9</v>
      </c>
      <c r="N176" s="14" t="s">
        <v>9</v>
      </c>
      <c r="O176" s="13" t="s">
        <v>8</v>
      </c>
    </row>
    <row r="177" spans="1:15" ht="19.5" customHeight="1" x14ac:dyDescent="0.2">
      <c r="A177" s="12" t="s">
        <v>7</v>
      </c>
      <c r="B177" s="8"/>
      <c r="C177" s="8"/>
      <c r="D177" s="11"/>
      <c r="E177" s="11">
        <f>SUM(E24:E176)</f>
        <v>41</v>
      </c>
      <c r="F177" s="11">
        <f>SUM(F24:F176)</f>
        <v>39</v>
      </c>
      <c r="G177" s="9"/>
      <c r="H177" s="9"/>
      <c r="I177" s="9"/>
      <c r="J177" s="9"/>
      <c r="K177" s="9"/>
      <c r="L177" s="9"/>
      <c r="M177" s="9"/>
      <c r="N177" s="9"/>
      <c r="O177" s="9"/>
    </row>
    <row r="178" spans="1:15" ht="14.25" x14ac:dyDescent="0.2">
      <c r="G178" s="9"/>
      <c r="H178" s="9"/>
      <c r="I178" s="9"/>
      <c r="J178" s="9"/>
      <c r="K178" s="9"/>
      <c r="L178" s="9"/>
      <c r="M178" s="9"/>
      <c r="N178" s="9"/>
      <c r="O178" s="9"/>
    </row>
    <row r="179" spans="1:15" s="9" customFormat="1" ht="15" customHeight="1" x14ac:dyDescent="0.2">
      <c r="A179" s="1" t="s">
        <v>6</v>
      </c>
      <c r="B179" s="1"/>
      <c r="C179" s="10"/>
      <c r="D179" s="10"/>
      <c r="E179" s="10"/>
    </row>
    <row r="180" spans="1:15" s="9" customFormat="1" ht="15" customHeight="1" x14ac:dyDescent="0.2">
      <c r="A180" s="1" t="s">
        <v>5</v>
      </c>
      <c r="B180" s="1"/>
      <c r="C180" s="10"/>
      <c r="D180" s="10"/>
      <c r="E180" s="10"/>
      <c r="G180" s="1"/>
      <c r="H180" s="1"/>
      <c r="I180" s="1"/>
      <c r="J180" s="1"/>
      <c r="K180" s="1"/>
      <c r="L180" s="1"/>
      <c r="M180" s="1"/>
      <c r="N180" s="1"/>
      <c r="O180" s="1"/>
    </row>
    <row r="181" spans="1:15" s="9" customFormat="1" ht="15" customHeight="1" x14ac:dyDescent="0.2">
      <c r="A181" s="1" t="s">
        <v>4</v>
      </c>
      <c r="B181" s="1"/>
      <c r="C181" s="10"/>
      <c r="D181" s="10"/>
      <c r="E181" s="10"/>
      <c r="G181" s="1"/>
      <c r="H181" s="1"/>
      <c r="I181" s="1"/>
      <c r="J181" s="1"/>
      <c r="K181" s="1"/>
      <c r="L181" s="1"/>
      <c r="M181" s="1"/>
      <c r="N181" s="1"/>
      <c r="O181" s="1"/>
    </row>
    <row r="182" spans="1:15" s="9" customFormat="1" ht="15" customHeight="1" x14ac:dyDescent="0.2">
      <c r="A182" s="1" t="s">
        <v>3</v>
      </c>
      <c r="B182" s="1"/>
      <c r="C182" s="10"/>
      <c r="D182" s="10"/>
      <c r="E182" s="10"/>
      <c r="G182" s="1"/>
      <c r="H182" s="1"/>
      <c r="I182" s="1"/>
      <c r="J182" s="1"/>
      <c r="K182" s="1"/>
      <c r="L182" s="1"/>
      <c r="M182" s="1"/>
      <c r="N182" s="1"/>
      <c r="O182" s="1"/>
    </row>
    <row r="183" spans="1:15" s="9" customFormat="1" ht="15" customHeight="1" x14ac:dyDescent="0.2">
      <c r="A183" s="1" t="s">
        <v>2</v>
      </c>
      <c r="C183" s="10"/>
      <c r="D183" s="10"/>
      <c r="E183" s="10"/>
      <c r="G183" s="1"/>
      <c r="H183" s="1"/>
      <c r="I183" s="1"/>
      <c r="J183" s="1"/>
      <c r="K183" s="1"/>
      <c r="L183" s="1"/>
      <c r="M183" s="1"/>
      <c r="N183" s="1"/>
      <c r="O183" s="1"/>
    </row>
    <row r="184" spans="1:15" s="9" customFormat="1" ht="15" customHeight="1" x14ac:dyDescent="0.2">
      <c r="A184" s="1" t="s">
        <v>1</v>
      </c>
      <c r="C184" s="10"/>
      <c r="D184" s="10"/>
      <c r="E184" s="10"/>
      <c r="G184" s="1"/>
      <c r="H184" s="1"/>
      <c r="I184" s="1"/>
      <c r="J184" s="1"/>
      <c r="K184" s="1"/>
      <c r="L184" s="1"/>
      <c r="M184" s="1"/>
      <c r="N184" s="1"/>
      <c r="O184" s="1"/>
    </row>
    <row r="185" spans="1:15" s="9" customFormat="1" ht="15" customHeight="1" x14ac:dyDescent="0.2">
      <c r="A185" s="1" t="s">
        <v>0</v>
      </c>
      <c r="C185" s="10"/>
      <c r="D185" s="10"/>
      <c r="E185" s="10"/>
      <c r="G185" s="1"/>
      <c r="H185" s="1"/>
      <c r="I185" s="1"/>
      <c r="J185" s="1"/>
      <c r="K185" s="1"/>
      <c r="L185" s="1"/>
      <c r="M185" s="1"/>
      <c r="N185" s="1"/>
      <c r="O185" s="1"/>
    </row>
    <row r="186" spans="1:15" x14ac:dyDescent="0.2">
      <c r="A186" s="8"/>
    </row>
    <row r="188" spans="1:15" x14ac:dyDescent="0.2">
      <c r="A188" s="7"/>
    </row>
    <row r="190" spans="1:15" x14ac:dyDescent="0.2">
      <c r="A190" s="7"/>
    </row>
    <row r="192" spans="1:15" x14ac:dyDescent="0.2">
      <c r="A192" s="7"/>
      <c r="O192" s="3"/>
    </row>
    <row r="194" spans="1:15" x14ac:dyDescent="0.2">
      <c r="A194" s="7"/>
      <c r="O194" s="3"/>
    </row>
    <row r="196" spans="1:15" x14ac:dyDescent="0.2">
      <c r="A196" s="7"/>
      <c r="G196" s="6"/>
      <c r="H196" s="6"/>
      <c r="I196" s="6"/>
      <c r="J196" s="6"/>
      <c r="K196" s="6"/>
      <c r="L196" s="6"/>
      <c r="M196" s="6"/>
      <c r="N196" s="6"/>
      <c r="O196" s="3"/>
    </row>
    <row r="197" spans="1:15" x14ac:dyDescent="0.2">
      <c r="G197" s="6"/>
      <c r="H197" s="6"/>
      <c r="I197" s="6"/>
      <c r="J197" s="6"/>
      <c r="K197" s="6"/>
      <c r="L197" s="6"/>
      <c r="M197" s="6"/>
      <c r="N197" s="6"/>
      <c r="O197" s="3"/>
    </row>
    <row r="198" spans="1:15" s="3" customFormat="1" x14ac:dyDescent="0.2">
      <c r="A198" s="7"/>
      <c r="B198" s="1"/>
      <c r="C198" s="1"/>
      <c r="D198" s="2"/>
      <c r="E198" s="2"/>
      <c r="F198" s="2"/>
      <c r="G198" s="6"/>
      <c r="H198" s="6"/>
      <c r="I198" s="6"/>
      <c r="J198" s="6"/>
      <c r="K198" s="6"/>
      <c r="L198" s="6"/>
      <c r="M198" s="6"/>
      <c r="N198" s="6"/>
    </row>
    <row r="199" spans="1:15" x14ac:dyDescent="0.2">
      <c r="G199" s="6"/>
      <c r="H199" s="6"/>
      <c r="I199" s="6"/>
      <c r="J199" s="6"/>
      <c r="K199" s="6"/>
      <c r="L199" s="6"/>
      <c r="M199" s="6"/>
      <c r="N199" s="6"/>
      <c r="O199" s="3"/>
    </row>
    <row r="200" spans="1:15" s="3" customFormat="1" x14ac:dyDescent="0.2">
      <c r="A200" s="7"/>
      <c r="B200" s="1"/>
      <c r="C200" s="1"/>
      <c r="D200" s="2"/>
      <c r="E200" s="2"/>
      <c r="F200" s="2"/>
      <c r="G200" s="6"/>
      <c r="H200" s="6"/>
      <c r="I200" s="6"/>
      <c r="J200" s="6"/>
      <c r="K200" s="6"/>
      <c r="L200" s="6"/>
      <c r="M200" s="6"/>
      <c r="N200" s="6"/>
    </row>
    <row r="201" spans="1:15" x14ac:dyDescent="0.2">
      <c r="G201" s="6"/>
      <c r="H201" s="6"/>
      <c r="I201" s="6"/>
      <c r="J201" s="6"/>
      <c r="K201" s="6"/>
      <c r="L201" s="6"/>
      <c r="M201" s="6"/>
      <c r="N201" s="6"/>
      <c r="O201" s="3"/>
    </row>
    <row r="202" spans="1:15" s="3" customFormat="1" x14ac:dyDescent="0.2">
      <c r="A202" s="6"/>
      <c r="B202" s="6"/>
      <c r="C202" s="6"/>
      <c r="D202" s="5"/>
      <c r="E202" s="5"/>
      <c r="F202" s="5"/>
      <c r="G202" s="6"/>
      <c r="H202" s="6"/>
      <c r="I202" s="6"/>
      <c r="J202" s="6"/>
      <c r="K202" s="6"/>
      <c r="L202" s="6"/>
      <c r="M202" s="6"/>
      <c r="N202" s="6"/>
    </row>
    <row r="203" spans="1:15" s="3" customFormat="1" x14ac:dyDescent="0.2">
      <c r="A203" s="1"/>
      <c r="B203" s="6"/>
      <c r="C203" s="6"/>
      <c r="D203" s="5"/>
      <c r="E203" s="5"/>
      <c r="F203" s="5"/>
      <c r="G203" s="6"/>
      <c r="H203" s="6"/>
      <c r="I203" s="6"/>
      <c r="J203" s="6"/>
      <c r="K203" s="6"/>
      <c r="L203" s="6"/>
      <c r="M203" s="6"/>
      <c r="N203" s="6"/>
    </row>
    <row r="204" spans="1:15" s="3" customFormat="1" x14ac:dyDescent="0.2">
      <c r="A204" s="6"/>
      <c r="B204" s="6"/>
      <c r="C204" s="6"/>
      <c r="D204" s="5"/>
      <c r="E204" s="5"/>
      <c r="F204" s="5"/>
      <c r="G204" s="6"/>
      <c r="H204" s="6"/>
      <c r="I204" s="6"/>
      <c r="J204" s="6"/>
      <c r="K204" s="6"/>
      <c r="L204" s="6"/>
      <c r="M204" s="6"/>
      <c r="N204" s="6"/>
    </row>
    <row r="205" spans="1:15" s="3" customFormat="1" x14ac:dyDescent="0.2">
      <c r="A205" s="6"/>
      <c r="B205" s="6"/>
      <c r="C205" s="6"/>
      <c r="D205" s="5"/>
      <c r="E205" s="5"/>
      <c r="F205" s="5"/>
      <c r="G205" s="6"/>
      <c r="H205" s="6"/>
      <c r="I205" s="6"/>
      <c r="J205" s="6"/>
      <c r="K205" s="6"/>
      <c r="L205" s="6"/>
      <c r="M205" s="6"/>
      <c r="N205" s="6"/>
    </row>
    <row r="206" spans="1:15" s="3" customFormat="1" x14ac:dyDescent="0.2">
      <c r="A206" s="6"/>
      <c r="B206" s="6"/>
      <c r="C206" s="6"/>
      <c r="D206" s="5"/>
      <c r="E206" s="5"/>
      <c r="F206" s="5"/>
      <c r="G206" s="6"/>
      <c r="H206" s="6"/>
      <c r="I206" s="6"/>
      <c r="J206" s="6"/>
      <c r="K206" s="6"/>
      <c r="L206" s="6"/>
      <c r="M206" s="6"/>
      <c r="N206" s="6"/>
    </row>
    <row r="207" spans="1:15" s="3" customFormat="1" x14ac:dyDescent="0.2">
      <c r="A207" s="1"/>
      <c r="B207" s="6"/>
      <c r="C207" s="6"/>
      <c r="D207" s="5"/>
      <c r="E207" s="5"/>
      <c r="F207" s="5"/>
      <c r="G207" s="6"/>
      <c r="H207" s="6"/>
      <c r="I207" s="6"/>
      <c r="J207" s="6"/>
      <c r="K207" s="6"/>
      <c r="L207" s="6"/>
      <c r="M207" s="6"/>
      <c r="N207" s="6"/>
    </row>
    <row r="208" spans="1:15" s="3" customFormat="1" x14ac:dyDescent="0.2">
      <c r="A208" s="6"/>
      <c r="B208" s="6"/>
      <c r="C208" s="6"/>
      <c r="D208" s="5"/>
      <c r="E208" s="5"/>
      <c r="F208" s="5"/>
      <c r="G208" s="1"/>
      <c r="H208" s="1"/>
      <c r="I208" s="1"/>
      <c r="J208" s="1"/>
      <c r="K208" s="1"/>
      <c r="L208" s="1"/>
      <c r="M208" s="1"/>
      <c r="N208" s="1"/>
    </row>
    <row r="209" spans="1:15" s="3" customFormat="1" x14ac:dyDescent="0.2">
      <c r="A209" s="1"/>
      <c r="B209" s="6"/>
      <c r="C209" s="6"/>
      <c r="D209" s="5"/>
      <c r="E209" s="5"/>
      <c r="F209" s="5"/>
      <c r="G209" s="1"/>
      <c r="H209" s="1"/>
      <c r="I209" s="1"/>
      <c r="J209" s="1"/>
      <c r="K209" s="1"/>
      <c r="L209" s="1"/>
      <c r="M209" s="1"/>
      <c r="N209" s="1"/>
      <c r="O209" s="1"/>
    </row>
    <row r="210" spans="1:15" s="3" customFormat="1" x14ac:dyDescent="0.2">
      <c r="A210" s="6"/>
      <c r="B210" s="6"/>
      <c r="C210" s="6"/>
      <c r="D210" s="5"/>
      <c r="E210" s="5"/>
      <c r="F210" s="5"/>
      <c r="G210" s="1"/>
      <c r="H210" s="1"/>
      <c r="I210" s="1"/>
      <c r="J210" s="1"/>
      <c r="K210" s="1"/>
      <c r="L210" s="1"/>
      <c r="M210" s="1"/>
      <c r="N210" s="1"/>
      <c r="O210" s="1"/>
    </row>
    <row r="211" spans="1:15" s="3" customFormat="1" x14ac:dyDescent="0.2">
      <c r="A211" s="1"/>
      <c r="B211" s="6"/>
      <c r="C211" s="6"/>
      <c r="D211" s="5"/>
      <c r="E211" s="5"/>
      <c r="F211" s="5"/>
      <c r="G211" s="1"/>
      <c r="H211" s="1"/>
      <c r="I211" s="1"/>
      <c r="J211" s="1"/>
      <c r="K211" s="1"/>
      <c r="L211" s="1"/>
      <c r="M211" s="1"/>
      <c r="N211" s="1"/>
      <c r="O211" s="1"/>
    </row>
    <row r="212" spans="1:15" s="3" customFormat="1" x14ac:dyDescent="0.2">
      <c r="A212" s="6"/>
      <c r="B212" s="6"/>
      <c r="C212" s="6"/>
      <c r="D212" s="5"/>
      <c r="E212" s="5"/>
      <c r="F212" s="5"/>
      <c r="G212" s="1"/>
      <c r="H212" s="1"/>
      <c r="I212" s="1"/>
      <c r="J212" s="1"/>
      <c r="K212" s="1"/>
      <c r="L212" s="1"/>
      <c r="M212" s="1"/>
      <c r="N212" s="1"/>
      <c r="O212" s="1"/>
    </row>
    <row r="213" spans="1:15" s="3" customFormat="1" x14ac:dyDescent="0.2">
      <c r="A213" s="6"/>
      <c r="B213" s="6"/>
      <c r="C213" s="6"/>
      <c r="D213" s="5"/>
      <c r="E213" s="5"/>
      <c r="F213" s="5"/>
      <c r="G213" s="1"/>
      <c r="H213" s="1"/>
      <c r="I213" s="1"/>
      <c r="J213" s="1"/>
      <c r="K213" s="1"/>
      <c r="L213" s="1"/>
      <c r="M213" s="1"/>
      <c r="N213" s="1"/>
      <c r="O213" s="1"/>
    </row>
    <row r="214" spans="1:15" s="3" customFormat="1" x14ac:dyDescent="0.2">
      <c r="A214" s="4"/>
      <c r="B214" s="1"/>
      <c r="C214" s="1"/>
      <c r="D214" s="2"/>
      <c r="E214" s="2"/>
      <c r="F214" s="2"/>
      <c r="G214" s="1"/>
      <c r="H214" s="1"/>
      <c r="I214" s="1"/>
      <c r="J214" s="1"/>
      <c r="K214" s="1"/>
      <c r="L214" s="1"/>
      <c r="M214" s="1"/>
      <c r="N214" s="1"/>
      <c r="O214" s="1"/>
    </row>
  </sheetData>
  <mergeCells count="4">
    <mergeCell ref="A4:E4"/>
    <mergeCell ref="A5:E5"/>
    <mergeCell ref="A10:D10"/>
    <mergeCell ref="A17:D17"/>
  </mergeCells>
  <conditionalFormatting sqref="G22:N176">
    <cfRule type="cellIs" dxfId="16" priority="5" operator="equal">
      <formula>"D"</formula>
    </cfRule>
    <cfRule type="cellIs" dxfId="17" priority="4" operator="equal">
      <formula>"A"</formula>
    </cfRule>
    <cfRule type="cellIs" dxfId="18" priority="3" operator="equal">
      <formula>"F"</formula>
    </cfRule>
    <cfRule type="cellIs" dxfId="19" priority="2" operator="equal">
      <formula>"O"</formula>
    </cfRule>
    <cfRule type="cellIs" dxfId="15" priority="1" operator="equal">
      <formula>"R"</formula>
    </cfRule>
  </conditionalFormatting>
  <pageMargins left="0.25" right="0.25"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C846A-3886-4E80-9BA7-60C0A2CDA7B9}">
  <dimension ref="A1:K142"/>
  <sheetViews>
    <sheetView workbookViewId="0">
      <selection sqref="A1:XFD1048576"/>
    </sheetView>
  </sheetViews>
  <sheetFormatPr defaultRowHeight="12.75" x14ac:dyDescent="0.2"/>
  <cols>
    <col min="1" max="1" width="26.42578125" style="1" customWidth="1"/>
    <col min="2" max="2" width="27.140625" customWidth="1"/>
    <col min="3" max="3" width="7" style="2" customWidth="1"/>
    <col min="4" max="4" width="8.140625" style="2" customWidth="1"/>
    <col min="5" max="5" width="8.28515625" style="2" customWidth="1"/>
    <col min="7" max="8" width="24.85546875" customWidth="1"/>
  </cols>
  <sheetData>
    <row r="1" spans="1:8" ht="15.75" x14ac:dyDescent="0.25">
      <c r="A1" s="52" t="s">
        <v>482</v>
      </c>
    </row>
    <row r="2" spans="1:8" ht="15.75" x14ac:dyDescent="0.25">
      <c r="A2" s="52" t="s">
        <v>483</v>
      </c>
    </row>
    <row r="3" spans="1:8" ht="15.75" x14ac:dyDescent="0.25">
      <c r="A3" s="52" t="s">
        <v>484</v>
      </c>
    </row>
    <row r="4" spans="1:8" ht="10.5" customHeight="1" x14ac:dyDescent="0.2">
      <c r="A4" s="53"/>
      <c r="B4" s="53"/>
      <c r="C4" s="53"/>
      <c r="D4" s="53"/>
      <c r="E4" s="53"/>
    </row>
    <row r="5" spans="1:8" ht="44.25" customHeight="1" x14ac:dyDescent="0.2">
      <c r="A5" s="57" t="s">
        <v>485</v>
      </c>
      <c r="B5" s="57"/>
      <c r="C5" s="57"/>
      <c r="D5" s="57"/>
      <c r="E5" s="57"/>
      <c r="F5" s="57"/>
    </row>
    <row r="6" spans="1:8" s="9" customFormat="1" ht="14.25" x14ac:dyDescent="0.2">
      <c r="A6" s="9" t="s">
        <v>486</v>
      </c>
      <c r="C6" s="10"/>
      <c r="D6" s="10"/>
      <c r="E6" s="10"/>
    </row>
    <row r="7" spans="1:8" ht="29.25" customHeight="1" x14ac:dyDescent="0.2">
      <c r="A7" s="57" t="s">
        <v>487</v>
      </c>
      <c r="B7" s="57"/>
      <c r="C7" s="57"/>
      <c r="D7" s="57"/>
      <c r="E7" s="57"/>
      <c r="F7" s="57"/>
    </row>
    <row r="8" spans="1:8" ht="44.25" customHeight="1" x14ac:dyDescent="0.2">
      <c r="A8" s="57" t="s">
        <v>488</v>
      </c>
      <c r="B8" s="57"/>
      <c r="C8" s="57"/>
      <c r="D8" s="57"/>
      <c r="E8" s="57"/>
      <c r="F8" s="57"/>
    </row>
    <row r="9" spans="1:8" s="9" customFormat="1" ht="14.25" x14ac:dyDescent="0.2">
      <c r="A9" s="9" t="s">
        <v>489</v>
      </c>
      <c r="C9" s="10"/>
      <c r="D9" s="10"/>
      <c r="E9" s="10"/>
    </row>
    <row r="10" spans="1:8" s="9" customFormat="1" ht="15" thickBot="1" x14ac:dyDescent="0.25">
      <c r="C10" s="10"/>
      <c r="D10" s="10"/>
      <c r="E10" s="10"/>
    </row>
    <row r="11" spans="1:8" s="9" customFormat="1" ht="15.75" thickTop="1" thickBot="1" x14ac:dyDescent="0.25">
      <c r="A11" s="58" t="s">
        <v>490</v>
      </c>
      <c r="B11" s="58"/>
      <c r="C11" s="59" t="s">
        <v>491</v>
      </c>
      <c r="D11" s="59"/>
      <c r="E11" s="59"/>
      <c r="F11" s="59"/>
    </row>
    <row r="12" spans="1:8" ht="13.5" thickTop="1" x14ac:dyDescent="0.2">
      <c r="A12" s="1" t="s">
        <v>492</v>
      </c>
      <c r="B12" s="1" t="s">
        <v>451</v>
      </c>
      <c r="C12" s="60">
        <v>2013</v>
      </c>
      <c r="D12" s="60">
        <v>2015</v>
      </c>
      <c r="E12" s="60">
        <v>2017</v>
      </c>
      <c r="F12" s="60">
        <v>2023</v>
      </c>
    </row>
    <row r="13" spans="1:8" ht="15.75" customHeight="1" x14ac:dyDescent="0.25">
      <c r="A13" s="1" t="s">
        <v>493</v>
      </c>
      <c r="B13" s="1" t="s">
        <v>494</v>
      </c>
      <c r="C13" s="2" t="s">
        <v>10</v>
      </c>
      <c r="D13" s="2" t="s">
        <v>10</v>
      </c>
      <c r="E13" s="2" t="s">
        <v>39</v>
      </c>
      <c r="F13" s="2" t="s">
        <v>10</v>
      </c>
      <c r="G13" s="61"/>
      <c r="H13" s="61"/>
    </row>
    <row r="14" spans="1:8" ht="15.75" customHeight="1" x14ac:dyDescent="0.25">
      <c r="A14" s="1" t="s">
        <v>495</v>
      </c>
      <c r="B14" s="1" t="s">
        <v>496</v>
      </c>
      <c r="C14" s="2" t="s">
        <v>9</v>
      </c>
      <c r="D14" s="2" t="s">
        <v>9</v>
      </c>
      <c r="F14" s="2" t="s">
        <v>9</v>
      </c>
      <c r="G14" s="61"/>
      <c r="H14" s="61"/>
    </row>
    <row r="15" spans="1:8" ht="15.75" customHeight="1" x14ac:dyDescent="0.2">
      <c r="A15" s="3" t="s">
        <v>439</v>
      </c>
      <c r="B15" s="3" t="s">
        <v>441</v>
      </c>
      <c r="F15" s="2" t="s">
        <v>39</v>
      </c>
    </row>
    <row r="16" spans="1:8" ht="15.75" customHeight="1" x14ac:dyDescent="0.25">
      <c r="A16" s="1" t="s">
        <v>497</v>
      </c>
      <c r="B16" s="1" t="s">
        <v>498</v>
      </c>
      <c r="C16" s="2" t="s">
        <v>39</v>
      </c>
      <c r="F16" s="1"/>
      <c r="G16" s="61"/>
      <c r="H16" s="62"/>
    </row>
    <row r="17" spans="1:10" ht="15.75" customHeight="1" x14ac:dyDescent="0.25">
      <c r="A17" s="1" t="s">
        <v>499</v>
      </c>
      <c r="B17" s="1" t="s">
        <v>500</v>
      </c>
      <c r="C17" s="2" t="s">
        <v>10</v>
      </c>
      <c r="F17" s="1"/>
      <c r="G17" s="61"/>
      <c r="H17" s="62"/>
    </row>
    <row r="18" spans="1:10" ht="15.75" customHeight="1" x14ac:dyDescent="0.2">
      <c r="A18" s="3" t="s">
        <v>436</v>
      </c>
      <c r="B18" s="3" t="s">
        <v>438</v>
      </c>
      <c r="F18" s="2" t="s">
        <v>9</v>
      </c>
    </row>
    <row r="19" spans="1:10" ht="15.75" customHeight="1" x14ac:dyDescent="0.25">
      <c r="A19" s="1" t="s">
        <v>434</v>
      </c>
      <c r="B19" s="1" t="s">
        <v>501</v>
      </c>
      <c r="D19" s="2" t="s">
        <v>9</v>
      </c>
      <c r="E19" s="2" t="s">
        <v>102</v>
      </c>
      <c r="F19" s="2" t="s">
        <v>9</v>
      </c>
      <c r="G19" s="61"/>
      <c r="H19" s="61"/>
    </row>
    <row r="20" spans="1:10" ht="15.75" customHeight="1" x14ac:dyDescent="0.25">
      <c r="A20" s="1" t="s">
        <v>502</v>
      </c>
      <c r="B20" s="1" t="s">
        <v>503</v>
      </c>
      <c r="F20" s="2" t="s">
        <v>10</v>
      </c>
      <c r="G20" s="61"/>
      <c r="H20" s="61"/>
    </row>
    <row r="21" spans="1:10" ht="15.75" customHeight="1" x14ac:dyDescent="0.25">
      <c r="A21" s="1" t="s">
        <v>427</v>
      </c>
      <c r="B21" s="1" t="s">
        <v>504</v>
      </c>
      <c r="C21" s="2" t="s">
        <v>10</v>
      </c>
      <c r="D21" s="2" t="s">
        <v>10</v>
      </c>
      <c r="E21" s="2" t="s">
        <v>39</v>
      </c>
      <c r="F21" s="1"/>
      <c r="G21" s="61"/>
      <c r="H21" s="61"/>
    </row>
    <row r="22" spans="1:10" ht="15.75" customHeight="1" x14ac:dyDescent="0.2">
      <c r="A22" s="3" t="s">
        <v>425</v>
      </c>
      <c r="B22" s="3" t="s">
        <v>426</v>
      </c>
      <c r="F22" s="2" t="s">
        <v>10</v>
      </c>
    </row>
    <row r="23" spans="1:10" ht="15.75" customHeight="1" x14ac:dyDescent="0.25">
      <c r="A23" s="1" t="s">
        <v>422</v>
      </c>
      <c r="B23" s="1" t="s">
        <v>505</v>
      </c>
      <c r="C23" s="2" t="s">
        <v>9</v>
      </c>
      <c r="D23" s="2" t="s">
        <v>9</v>
      </c>
      <c r="E23" s="2" t="s">
        <v>9</v>
      </c>
      <c r="F23" s="1"/>
      <c r="G23" s="61"/>
      <c r="H23" s="61"/>
    </row>
    <row r="24" spans="1:10" ht="15.75" customHeight="1" x14ac:dyDescent="0.25">
      <c r="A24" s="1" t="s">
        <v>418</v>
      </c>
      <c r="B24" s="1" t="s">
        <v>506</v>
      </c>
      <c r="C24" s="2" t="s">
        <v>177</v>
      </c>
      <c r="F24" s="1"/>
      <c r="G24" s="61"/>
      <c r="H24" s="61"/>
    </row>
    <row r="25" spans="1:10" ht="15.75" customHeight="1" x14ac:dyDescent="0.2">
      <c r="A25" s="3" t="s">
        <v>507</v>
      </c>
      <c r="B25" s="3" t="s">
        <v>417</v>
      </c>
      <c r="F25" s="2" t="s">
        <v>10</v>
      </c>
    </row>
    <row r="26" spans="1:10" ht="15.75" customHeight="1" x14ac:dyDescent="0.25">
      <c r="A26" s="1" t="s">
        <v>413</v>
      </c>
      <c r="B26" s="1" t="s">
        <v>508</v>
      </c>
      <c r="C26" s="2" t="s">
        <v>9</v>
      </c>
      <c r="D26" s="2" t="s">
        <v>10</v>
      </c>
      <c r="F26" s="1"/>
      <c r="G26" s="61"/>
      <c r="H26" s="61"/>
    </row>
    <row r="27" spans="1:10" ht="15.75" customHeight="1" x14ac:dyDescent="0.2">
      <c r="A27" s="63" t="s">
        <v>509</v>
      </c>
      <c r="B27" s="63" t="s">
        <v>510</v>
      </c>
      <c r="C27" s="64"/>
      <c r="D27" s="64"/>
      <c r="E27" s="64"/>
      <c r="F27" s="65" t="s">
        <v>10</v>
      </c>
    </row>
    <row r="28" spans="1:10" ht="15.75" customHeight="1" x14ac:dyDescent="0.2">
      <c r="A28" s="3" t="s">
        <v>409</v>
      </c>
      <c r="B28" s="3" t="s">
        <v>511</v>
      </c>
      <c r="F28" s="2" t="s">
        <v>39</v>
      </c>
    </row>
    <row r="29" spans="1:10" ht="15.75" customHeight="1" x14ac:dyDescent="0.25">
      <c r="A29" s="1" t="s">
        <v>404</v>
      </c>
      <c r="B29" s="1" t="s">
        <v>512</v>
      </c>
      <c r="C29" s="2" t="s">
        <v>39</v>
      </c>
      <c r="D29" s="2" t="s">
        <v>10</v>
      </c>
      <c r="E29" s="2" t="s">
        <v>10</v>
      </c>
      <c r="F29" s="1"/>
      <c r="G29" s="61"/>
      <c r="H29" s="61"/>
    </row>
    <row r="30" spans="1:10" ht="15.75" customHeight="1" x14ac:dyDescent="0.25">
      <c r="A30" s="1" t="s">
        <v>401</v>
      </c>
      <c r="B30" s="1" t="s">
        <v>513</v>
      </c>
      <c r="C30" s="2" t="s">
        <v>102</v>
      </c>
      <c r="D30" s="2" t="s">
        <v>102</v>
      </c>
      <c r="E30" s="2" t="s">
        <v>39</v>
      </c>
      <c r="F30" s="1"/>
      <c r="G30" s="61"/>
      <c r="H30" s="61"/>
    </row>
    <row r="31" spans="1:10" ht="15.75" customHeight="1" x14ac:dyDescent="0.2">
      <c r="A31" s="3" t="s">
        <v>398</v>
      </c>
      <c r="B31" s="3" t="s">
        <v>514</v>
      </c>
      <c r="F31" s="2" t="s">
        <v>10</v>
      </c>
    </row>
    <row r="32" spans="1:10" ht="15.75" customHeight="1" x14ac:dyDescent="0.25">
      <c r="A32" s="1" t="s">
        <v>396</v>
      </c>
      <c r="B32" s="1" t="s">
        <v>515</v>
      </c>
      <c r="C32" s="2" t="s">
        <v>10</v>
      </c>
      <c r="D32" s="2" t="s">
        <v>10</v>
      </c>
      <c r="E32" s="2" t="s">
        <v>10</v>
      </c>
      <c r="F32" s="2" t="s">
        <v>177</v>
      </c>
      <c r="G32" s="61"/>
      <c r="H32" s="61"/>
      <c r="J32" s="66"/>
    </row>
    <row r="33" spans="1:8" ht="15.75" customHeight="1" x14ac:dyDescent="0.25">
      <c r="A33" s="1" t="s">
        <v>393</v>
      </c>
      <c r="B33" s="1" t="s">
        <v>516</v>
      </c>
      <c r="C33" s="2" t="s">
        <v>9</v>
      </c>
      <c r="F33" s="1"/>
      <c r="G33" s="61"/>
      <c r="H33" s="61"/>
    </row>
    <row r="34" spans="1:8" ht="15.75" customHeight="1" x14ac:dyDescent="0.25">
      <c r="A34" s="1" t="s">
        <v>391</v>
      </c>
      <c r="B34" s="1" t="s">
        <v>517</v>
      </c>
      <c r="C34" s="2" t="s">
        <v>10</v>
      </c>
      <c r="E34" s="2" t="s">
        <v>10</v>
      </c>
      <c r="F34" s="2" t="s">
        <v>9</v>
      </c>
      <c r="G34" s="61"/>
      <c r="H34" s="61"/>
    </row>
    <row r="35" spans="1:8" ht="15.75" customHeight="1" x14ac:dyDescent="0.25">
      <c r="A35" s="1" t="s">
        <v>355</v>
      </c>
      <c r="B35" s="1" t="s">
        <v>518</v>
      </c>
      <c r="D35" s="2" t="s">
        <v>9</v>
      </c>
      <c r="F35" s="2"/>
      <c r="G35" s="61"/>
      <c r="H35" s="61"/>
    </row>
    <row r="36" spans="1:8" ht="15.75" customHeight="1" x14ac:dyDescent="0.25">
      <c r="A36" s="1" t="s">
        <v>389</v>
      </c>
      <c r="B36" s="1" t="s">
        <v>519</v>
      </c>
      <c r="C36" s="2" t="s">
        <v>39</v>
      </c>
      <c r="F36" s="2"/>
      <c r="G36" s="61"/>
      <c r="H36" s="61"/>
    </row>
    <row r="37" spans="1:8" ht="15.75" customHeight="1" x14ac:dyDescent="0.25">
      <c r="A37" s="3" t="s">
        <v>386</v>
      </c>
      <c r="B37" s="3" t="s">
        <v>390</v>
      </c>
      <c r="F37" s="2" t="s">
        <v>9</v>
      </c>
      <c r="G37" s="61"/>
      <c r="H37" s="61"/>
    </row>
    <row r="38" spans="1:8" ht="15.75" customHeight="1" x14ac:dyDescent="0.25">
      <c r="A38" s="1" t="s">
        <v>383</v>
      </c>
      <c r="B38" s="1" t="s">
        <v>520</v>
      </c>
      <c r="C38" s="2" t="s">
        <v>39</v>
      </c>
      <c r="F38" s="1"/>
      <c r="G38" s="61"/>
      <c r="H38" s="61"/>
    </row>
    <row r="39" spans="1:8" ht="15.75" customHeight="1" x14ac:dyDescent="0.25">
      <c r="A39" s="1" t="s">
        <v>521</v>
      </c>
      <c r="B39" s="1" t="s">
        <v>522</v>
      </c>
      <c r="C39" s="2" t="s">
        <v>9</v>
      </c>
      <c r="F39" s="1"/>
      <c r="G39" s="61"/>
      <c r="H39" s="61"/>
    </row>
    <row r="40" spans="1:8" ht="15.75" customHeight="1" x14ac:dyDescent="0.25">
      <c r="A40" s="1" t="s">
        <v>379</v>
      </c>
      <c r="B40" s="1" t="s">
        <v>523</v>
      </c>
      <c r="C40" s="2" t="s">
        <v>39</v>
      </c>
      <c r="F40" s="2" t="s">
        <v>9</v>
      </c>
      <c r="G40" s="61"/>
      <c r="H40" s="61"/>
    </row>
    <row r="41" spans="1:8" ht="15.75" customHeight="1" x14ac:dyDescent="0.25">
      <c r="A41" s="1" t="s">
        <v>377</v>
      </c>
      <c r="B41" s="1" t="s">
        <v>524</v>
      </c>
      <c r="C41" s="2" t="s">
        <v>10</v>
      </c>
      <c r="F41" s="2" t="s">
        <v>10</v>
      </c>
      <c r="G41" s="61"/>
      <c r="H41" s="61"/>
    </row>
    <row r="42" spans="1:8" ht="15.75" customHeight="1" x14ac:dyDescent="0.25">
      <c r="A42" s="1" t="s">
        <v>375</v>
      </c>
      <c r="B42" s="1" t="s">
        <v>525</v>
      </c>
      <c r="C42" s="2" t="s">
        <v>10</v>
      </c>
      <c r="F42" s="2" t="s">
        <v>10</v>
      </c>
      <c r="G42" s="61"/>
      <c r="H42" s="61"/>
    </row>
    <row r="43" spans="1:8" ht="15.75" customHeight="1" x14ac:dyDescent="0.2">
      <c r="A43" s="3" t="s">
        <v>373</v>
      </c>
      <c r="B43" s="3" t="s">
        <v>374</v>
      </c>
      <c r="F43" s="2" t="s">
        <v>10</v>
      </c>
    </row>
    <row r="44" spans="1:8" ht="15.75" customHeight="1" x14ac:dyDescent="0.2">
      <c r="A44" s="3" t="s">
        <v>371</v>
      </c>
      <c r="B44" s="3" t="s">
        <v>372</v>
      </c>
      <c r="F44" s="2" t="s">
        <v>10</v>
      </c>
    </row>
    <row r="45" spans="1:8" ht="15.75" customHeight="1" x14ac:dyDescent="0.25">
      <c r="A45" s="1" t="s">
        <v>368</v>
      </c>
      <c r="B45" s="1" t="s">
        <v>526</v>
      </c>
      <c r="C45" s="2" t="s">
        <v>39</v>
      </c>
      <c r="F45" s="2" t="s">
        <v>10</v>
      </c>
      <c r="G45" s="61"/>
      <c r="H45" s="61"/>
    </row>
    <row r="46" spans="1:8" ht="15.75" customHeight="1" x14ac:dyDescent="0.25">
      <c r="A46" s="1" t="s">
        <v>363</v>
      </c>
      <c r="B46" s="1" t="s">
        <v>527</v>
      </c>
      <c r="C46" s="2" t="s">
        <v>39</v>
      </c>
      <c r="F46" s="1"/>
      <c r="G46" s="61"/>
      <c r="H46" s="61"/>
    </row>
    <row r="47" spans="1:8" ht="15.75" customHeight="1" x14ac:dyDescent="0.2">
      <c r="A47" s="3" t="s">
        <v>361</v>
      </c>
      <c r="B47" s="3" t="s">
        <v>362</v>
      </c>
      <c r="F47" s="2" t="s">
        <v>10</v>
      </c>
    </row>
    <row r="48" spans="1:8" ht="15.75" customHeight="1" x14ac:dyDescent="0.25">
      <c r="A48" s="1" t="s">
        <v>358</v>
      </c>
      <c r="B48" s="1" t="s">
        <v>528</v>
      </c>
      <c r="C48" s="2" t="s">
        <v>9</v>
      </c>
      <c r="F48" s="2" t="s">
        <v>10</v>
      </c>
      <c r="G48" s="61"/>
      <c r="H48" s="61"/>
    </row>
    <row r="49" spans="1:8" ht="15.75" customHeight="1" x14ac:dyDescent="0.25">
      <c r="A49" s="1" t="s">
        <v>529</v>
      </c>
      <c r="B49" s="1" t="s">
        <v>530</v>
      </c>
      <c r="C49" s="2" t="s">
        <v>9</v>
      </c>
      <c r="F49" s="1"/>
      <c r="G49" s="61"/>
      <c r="H49" s="61"/>
    </row>
    <row r="50" spans="1:8" ht="15.75" customHeight="1" x14ac:dyDescent="0.25">
      <c r="A50" s="1" t="s">
        <v>352</v>
      </c>
      <c r="B50" s="1" t="s">
        <v>531</v>
      </c>
      <c r="C50" s="2" t="s">
        <v>9</v>
      </c>
      <c r="E50" s="2" t="s">
        <v>39</v>
      </c>
      <c r="F50" s="1"/>
      <c r="G50" s="61"/>
      <c r="H50" s="61"/>
    </row>
    <row r="51" spans="1:8" ht="15.75" customHeight="1" x14ac:dyDescent="0.25">
      <c r="A51" s="1" t="s">
        <v>348</v>
      </c>
      <c r="B51" s="1" t="s">
        <v>532</v>
      </c>
      <c r="C51" s="2" t="s">
        <v>9</v>
      </c>
      <c r="F51" s="2" t="s">
        <v>9</v>
      </c>
      <c r="G51" s="61"/>
      <c r="H51" s="61"/>
    </row>
    <row r="52" spans="1:8" ht="15.75" customHeight="1" x14ac:dyDescent="0.25">
      <c r="A52" s="3" t="s">
        <v>345</v>
      </c>
      <c r="B52" s="3" t="s">
        <v>344</v>
      </c>
      <c r="F52" s="2" t="s">
        <v>10</v>
      </c>
      <c r="G52" s="61"/>
      <c r="H52" s="61"/>
    </row>
    <row r="53" spans="1:8" ht="15.75" customHeight="1" x14ac:dyDescent="0.2">
      <c r="A53" s="3" t="s">
        <v>334</v>
      </c>
      <c r="B53" s="3" t="s">
        <v>533</v>
      </c>
      <c r="F53" s="2" t="s">
        <v>9</v>
      </c>
    </row>
    <row r="54" spans="1:8" ht="15.75" customHeight="1" x14ac:dyDescent="0.25">
      <c r="A54" s="1" t="s">
        <v>330</v>
      </c>
      <c r="B54" s="1" t="s">
        <v>534</v>
      </c>
      <c r="C54" s="2" t="s">
        <v>9</v>
      </c>
      <c r="E54" s="2" t="s">
        <v>9</v>
      </c>
      <c r="F54" s="1"/>
      <c r="G54" s="61"/>
      <c r="H54" s="61"/>
    </row>
    <row r="55" spans="1:8" ht="15.75" customHeight="1" x14ac:dyDescent="0.25">
      <c r="A55" s="1" t="s">
        <v>535</v>
      </c>
      <c r="B55" s="1" t="s">
        <v>536</v>
      </c>
      <c r="C55" s="2" t="s">
        <v>9</v>
      </c>
      <c r="F55" s="1"/>
      <c r="G55" s="61"/>
      <c r="H55" s="61"/>
    </row>
    <row r="56" spans="1:8" ht="15.75" customHeight="1" x14ac:dyDescent="0.2">
      <c r="A56" s="1" t="s">
        <v>537</v>
      </c>
      <c r="B56" s="1" t="s">
        <v>538</v>
      </c>
      <c r="C56" s="2" t="s">
        <v>9</v>
      </c>
      <c r="F56" s="1"/>
    </row>
    <row r="57" spans="1:8" ht="15.75" customHeight="1" x14ac:dyDescent="0.25">
      <c r="A57" s="1" t="s">
        <v>326</v>
      </c>
      <c r="B57" s="1" t="s">
        <v>539</v>
      </c>
      <c r="C57" s="2" t="s">
        <v>9</v>
      </c>
      <c r="F57" s="1"/>
      <c r="G57" s="61"/>
      <c r="H57" s="61"/>
    </row>
    <row r="58" spans="1:8" ht="15.75" customHeight="1" x14ac:dyDescent="0.25">
      <c r="A58" s="1" t="s">
        <v>323</v>
      </c>
      <c r="B58" s="1" t="s">
        <v>540</v>
      </c>
      <c r="C58" s="2" t="s">
        <v>9</v>
      </c>
      <c r="D58" s="2" t="s">
        <v>10</v>
      </c>
      <c r="E58" s="2" t="s">
        <v>10</v>
      </c>
      <c r="F58" s="2" t="s">
        <v>10</v>
      </c>
      <c r="G58" s="61"/>
      <c r="H58" s="61"/>
    </row>
    <row r="59" spans="1:8" ht="15.75" customHeight="1" x14ac:dyDescent="0.25">
      <c r="A59" s="3" t="s">
        <v>322</v>
      </c>
      <c r="B59" s="3" t="s">
        <v>321</v>
      </c>
      <c r="F59" s="2" t="s">
        <v>10</v>
      </c>
      <c r="G59" s="61"/>
      <c r="H59" s="61"/>
    </row>
    <row r="60" spans="1:8" ht="15.75" customHeight="1" x14ac:dyDescent="0.25">
      <c r="A60" s="3" t="s">
        <v>318</v>
      </c>
      <c r="B60" s="3" t="s">
        <v>317</v>
      </c>
      <c r="F60" s="2" t="s">
        <v>10</v>
      </c>
      <c r="G60" s="61"/>
      <c r="H60" s="61"/>
    </row>
    <row r="61" spans="1:8" ht="15.75" customHeight="1" x14ac:dyDescent="0.25">
      <c r="A61" s="3" t="s">
        <v>312</v>
      </c>
      <c r="B61" s="3" t="s">
        <v>314</v>
      </c>
      <c r="F61" s="2" t="s">
        <v>9</v>
      </c>
      <c r="G61" s="61"/>
      <c r="H61" s="61"/>
    </row>
    <row r="62" spans="1:8" ht="15.75" customHeight="1" x14ac:dyDescent="0.25">
      <c r="A62" s="3" t="s">
        <v>310</v>
      </c>
      <c r="B62" s="3" t="s">
        <v>541</v>
      </c>
      <c r="F62" s="2" t="s">
        <v>10</v>
      </c>
      <c r="G62" s="61"/>
      <c r="H62" s="61"/>
    </row>
    <row r="63" spans="1:8" ht="15.75" customHeight="1" x14ac:dyDescent="0.2">
      <c r="A63" s="1" t="s">
        <v>299</v>
      </c>
      <c r="B63" s="1" t="s">
        <v>542</v>
      </c>
      <c r="C63" s="2" t="s">
        <v>10</v>
      </c>
      <c r="E63" s="2" t="s">
        <v>39</v>
      </c>
      <c r="F63" s="2" t="s">
        <v>10</v>
      </c>
    </row>
    <row r="64" spans="1:8" ht="15.75" customHeight="1" x14ac:dyDescent="0.2">
      <c r="A64" s="1" t="s">
        <v>297</v>
      </c>
      <c r="B64" s="1" t="s">
        <v>543</v>
      </c>
      <c r="C64" s="2" t="s">
        <v>10</v>
      </c>
      <c r="D64" s="2" t="s">
        <v>10</v>
      </c>
      <c r="E64" s="2" t="s">
        <v>10</v>
      </c>
      <c r="F64" s="2" t="s">
        <v>9</v>
      </c>
    </row>
    <row r="65" spans="1:8" ht="15.75" customHeight="1" x14ac:dyDescent="0.25">
      <c r="A65" s="1" t="s">
        <v>294</v>
      </c>
      <c r="B65" s="1" t="s">
        <v>544</v>
      </c>
      <c r="C65" s="2" t="s">
        <v>10</v>
      </c>
      <c r="D65" s="2" t="s">
        <v>9</v>
      </c>
      <c r="E65" s="2" t="s">
        <v>10</v>
      </c>
      <c r="F65" s="2" t="s">
        <v>10</v>
      </c>
      <c r="G65" s="61"/>
      <c r="H65" s="61"/>
    </row>
    <row r="66" spans="1:8" ht="15.75" customHeight="1" x14ac:dyDescent="0.2">
      <c r="A66" s="1" t="s">
        <v>545</v>
      </c>
      <c r="B66" s="1" t="s">
        <v>293</v>
      </c>
      <c r="F66" s="2" t="s">
        <v>10</v>
      </c>
    </row>
    <row r="67" spans="1:8" ht="15.75" customHeight="1" x14ac:dyDescent="0.2">
      <c r="A67" s="1" t="s">
        <v>546</v>
      </c>
      <c r="B67" s="1" t="s">
        <v>547</v>
      </c>
      <c r="F67" s="2" t="s">
        <v>9</v>
      </c>
    </row>
    <row r="68" spans="1:8" ht="15.75" customHeight="1" x14ac:dyDescent="0.25">
      <c r="A68" s="1" t="s">
        <v>548</v>
      </c>
      <c r="B68" s="1" t="s">
        <v>549</v>
      </c>
      <c r="C68" s="2" t="s">
        <v>39</v>
      </c>
      <c r="D68" s="2" t="s">
        <v>39</v>
      </c>
      <c r="E68" s="2" t="s">
        <v>39</v>
      </c>
      <c r="F68" s="2" t="s">
        <v>9</v>
      </c>
      <c r="G68" s="61"/>
      <c r="H68" s="62"/>
    </row>
    <row r="69" spans="1:8" ht="15.75" customHeight="1" x14ac:dyDescent="0.25">
      <c r="A69" s="1" t="s">
        <v>550</v>
      </c>
      <c r="B69" s="1" t="s">
        <v>551</v>
      </c>
      <c r="D69" s="2" t="s">
        <v>9</v>
      </c>
      <c r="E69" s="2" t="s">
        <v>10</v>
      </c>
      <c r="F69" s="1"/>
      <c r="G69" s="61"/>
      <c r="H69" s="61"/>
    </row>
    <row r="70" spans="1:8" ht="15.75" customHeight="1" x14ac:dyDescent="0.25">
      <c r="A70" s="1" t="s">
        <v>289</v>
      </c>
      <c r="B70" s="1" t="s">
        <v>552</v>
      </c>
      <c r="C70" s="2" t="s">
        <v>10</v>
      </c>
      <c r="F70" s="2" t="s">
        <v>9</v>
      </c>
      <c r="G70" s="61"/>
      <c r="H70" s="61"/>
    </row>
    <row r="71" spans="1:8" ht="15.75" customHeight="1" x14ac:dyDescent="0.2">
      <c r="A71" s="1" t="s">
        <v>284</v>
      </c>
      <c r="B71" s="1" t="s">
        <v>553</v>
      </c>
      <c r="C71" s="2" t="s">
        <v>10</v>
      </c>
      <c r="F71" s="1"/>
    </row>
    <row r="72" spans="1:8" ht="15.75" customHeight="1" x14ac:dyDescent="0.2">
      <c r="A72" s="3" t="s">
        <v>281</v>
      </c>
      <c r="B72" s="3" t="s">
        <v>554</v>
      </c>
      <c r="F72" s="2" t="s">
        <v>10</v>
      </c>
    </row>
    <row r="73" spans="1:8" ht="15.75" customHeight="1" x14ac:dyDescent="0.2">
      <c r="A73" s="3" t="s">
        <v>279</v>
      </c>
      <c r="B73" s="3" t="s">
        <v>280</v>
      </c>
      <c r="F73" s="2" t="s">
        <v>9</v>
      </c>
    </row>
    <row r="74" spans="1:8" ht="15.75" customHeight="1" x14ac:dyDescent="0.25">
      <c r="A74" s="1" t="s">
        <v>272</v>
      </c>
      <c r="B74" s="1" t="s">
        <v>555</v>
      </c>
      <c r="C74" s="2" t="s">
        <v>39</v>
      </c>
      <c r="D74" s="2" t="s">
        <v>39</v>
      </c>
      <c r="E74" s="2" t="s">
        <v>177</v>
      </c>
      <c r="F74" s="2" t="s">
        <v>10</v>
      </c>
      <c r="G74" s="61"/>
      <c r="H74" s="61"/>
    </row>
    <row r="75" spans="1:8" ht="15.75" customHeight="1" x14ac:dyDescent="0.25">
      <c r="A75" s="1" t="s">
        <v>269</v>
      </c>
      <c r="B75" s="1" t="s">
        <v>556</v>
      </c>
      <c r="C75" s="2" t="s">
        <v>10</v>
      </c>
      <c r="D75" s="2" t="s">
        <v>10</v>
      </c>
      <c r="E75" s="2" t="s">
        <v>10</v>
      </c>
      <c r="F75" s="1"/>
      <c r="G75" s="61"/>
      <c r="H75" s="61"/>
    </row>
    <row r="76" spans="1:8" ht="15.75" customHeight="1" x14ac:dyDescent="0.25">
      <c r="A76" s="1" t="s">
        <v>267</v>
      </c>
      <c r="B76" s="1" t="s">
        <v>557</v>
      </c>
      <c r="D76" s="2" t="s">
        <v>9</v>
      </c>
      <c r="F76" s="2" t="s">
        <v>9</v>
      </c>
      <c r="G76" s="61"/>
      <c r="H76" s="61"/>
    </row>
    <row r="77" spans="1:8" ht="15.75" customHeight="1" x14ac:dyDescent="0.25">
      <c r="A77" s="1" t="s">
        <v>264</v>
      </c>
      <c r="B77" s="1" t="s">
        <v>558</v>
      </c>
      <c r="C77" s="2" t="s">
        <v>9</v>
      </c>
      <c r="D77" s="2" t="s">
        <v>9</v>
      </c>
      <c r="E77" s="2" t="s">
        <v>9</v>
      </c>
      <c r="F77" s="2" t="s">
        <v>10</v>
      </c>
      <c r="G77" s="61"/>
      <c r="H77" s="61"/>
    </row>
    <row r="78" spans="1:8" ht="15.75" customHeight="1" x14ac:dyDescent="0.2">
      <c r="A78" s="3" t="s">
        <v>262</v>
      </c>
      <c r="B78" s="3" t="s">
        <v>559</v>
      </c>
      <c r="F78" s="2" t="s">
        <v>9</v>
      </c>
    </row>
    <row r="79" spans="1:8" ht="15.75" customHeight="1" x14ac:dyDescent="0.2">
      <c r="A79" s="1" t="s">
        <v>260</v>
      </c>
      <c r="B79" s="1" t="s">
        <v>560</v>
      </c>
      <c r="D79" s="2" t="s">
        <v>9</v>
      </c>
      <c r="E79" s="2" t="s">
        <v>10</v>
      </c>
      <c r="F79" s="2" t="s">
        <v>10</v>
      </c>
    </row>
    <row r="80" spans="1:8" ht="15.75" customHeight="1" x14ac:dyDescent="0.2">
      <c r="A80" s="3" t="s">
        <v>257</v>
      </c>
      <c r="B80" s="3" t="s">
        <v>256</v>
      </c>
      <c r="F80" s="2" t="s">
        <v>9</v>
      </c>
    </row>
    <row r="81" spans="1:8" ht="15.75" customHeight="1" x14ac:dyDescent="0.25">
      <c r="A81" s="1" t="s">
        <v>252</v>
      </c>
      <c r="B81" s="1" t="s">
        <v>561</v>
      </c>
      <c r="D81" s="2" t="s">
        <v>39</v>
      </c>
      <c r="F81" s="1"/>
      <c r="G81" s="61"/>
      <c r="H81" s="61"/>
    </row>
    <row r="82" spans="1:8" ht="15.75" customHeight="1" x14ac:dyDescent="0.25">
      <c r="A82" s="1" t="s">
        <v>249</v>
      </c>
      <c r="B82" s="1" t="s">
        <v>562</v>
      </c>
      <c r="C82" s="2" t="s">
        <v>10</v>
      </c>
      <c r="D82" s="2" t="s">
        <v>177</v>
      </c>
      <c r="F82" s="2" t="s">
        <v>39</v>
      </c>
      <c r="G82" s="61"/>
      <c r="H82" s="61"/>
    </row>
    <row r="83" spans="1:8" ht="15.75" customHeight="1" x14ac:dyDescent="0.2">
      <c r="A83" s="3" t="s">
        <v>248</v>
      </c>
      <c r="B83" s="3" t="s">
        <v>247</v>
      </c>
      <c r="F83" s="2" t="s">
        <v>10</v>
      </c>
    </row>
    <row r="84" spans="1:8" ht="15.75" customHeight="1" x14ac:dyDescent="0.2">
      <c r="A84" s="3" t="s">
        <v>239</v>
      </c>
      <c r="B84" s="3" t="s">
        <v>240</v>
      </c>
      <c r="F84" s="2" t="s">
        <v>9</v>
      </c>
    </row>
    <row r="85" spans="1:8" ht="15.75" customHeight="1" x14ac:dyDescent="0.2">
      <c r="A85" s="1" t="s">
        <v>228</v>
      </c>
      <c r="B85" s="1" t="s">
        <v>563</v>
      </c>
      <c r="C85" s="2" t="s">
        <v>9</v>
      </c>
      <c r="D85" s="2" t="s">
        <v>10</v>
      </c>
      <c r="E85" s="2" t="s">
        <v>10</v>
      </c>
      <c r="F85" s="2" t="s">
        <v>10</v>
      </c>
    </row>
    <row r="86" spans="1:8" ht="15.75" customHeight="1" x14ac:dyDescent="0.2">
      <c r="A86" s="1" t="s">
        <v>226</v>
      </c>
      <c r="B86" s="1" t="s">
        <v>227</v>
      </c>
      <c r="C86" s="2" t="s">
        <v>10</v>
      </c>
      <c r="F86" s="2" t="s">
        <v>9</v>
      </c>
    </row>
    <row r="87" spans="1:8" ht="15.75" customHeight="1" x14ac:dyDescent="0.25">
      <c r="A87" s="1" t="s">
        <v>564</v>
      </c>
      <c r="B87" s="1" t="s">
        <v>565</v>
      </c>
      <c r="C87" s="2" t="s">
        <v>9</v>
      </c>
      <c r="F87" s="1"/>
      <c r="G87" s="61"/>
      <c r="H87" s="61"/>
    </row>
    <row r="88" spans="1:8" ht="15.75" customHeight="1" x14ac:dyDescent="0.25">
      <c r="A88" s="1" t="s">
        <v>221</v>
      </c>
      <c r="B88" s="1" t="s">
        <v>566</v>
      </c>
      <c r="C88" s="2" t="s">
        <v>10</v>
      </c>
      <c r="F88" s="2" t="s">
        <v>10</v>
      </c>
      <c r="G88" s="61"/>
      <c r="H88" s="61"/>
    </row>
    <row r="89" spans="1:8" ht="15.75" customHeight="1" x14ac:dyDescent="0.2">
      <c r="A89" s="3" t="s">
        <v>217</v>
      </c>
      <c r="B89" s="3" t="s">
        <v>567</v>
      </c>
      <c r="F89" s="2" t="s">
        <v>9</v>
      </c>
    </row>
    <row r="90" spans="1:8" ht="15.75" customHeight="1" x14ac:dyDescent="0.25">
      <c r="A90" s="1" t="s">
        <v>214</v>
      </c>
      <c r="B90" s="1" t="s">
        <v>568</v>
      </c>
      <c r="C90" s="2" t="s">
        <v>10</v>
      </c>
      <c r="F90" s="1"/>
      <c r="G90" s="61"/>
      <c r="H90" s="61"/>
    </row>
    <row r="91" spans="1:8" ht="15.75" customHeight="1" x14ac:dyDescent="0.25">
      <c r="A91" s="1" t="s">
        <v>211</v>
      </c>
      <c r="B91" s="1" t="s">
        <v>569</v>
      </c>
      <c r="C91" s="2" t="s">
        <v>9</v>
      </c>
      <c r="F91" s="2" t="s">
        <v>9</v>
      </c>
      <c r="G91" s="61"/>
      <c r="H91" s="61"/>
    </row>
    <row r="92" spans="1:8" ht="15.75" customHeight="1" x14ac:dyDescent="0.25">
      <c r="A92" s="1" t="s">
        <v>570</v>
      </c>
      <c r="B92" s="1" t="s">
        <v>571</v>
      </c>
      <c r="F92" s="2" t="s">
        <v>9</v>
      </c>
      <c r="G92" s="61"/>
      <c r="H92" s="61"/>
    </row>
    <row r="93" spans="1:8" ht="15.75" customHeight="1" x14ac:dyDescent="0.25">
      <c r="A93" s="1" t="s">
        <v>201</v>
      </c>
      <c r="B93" s="1" t="s">
        <v>572</v>
      </c>
      <c r="C93" s="2" t="s">
        <v>9</v>
      </c>
      <c r="D93" s="2" t="s">
        <v>9</v>
      </c>
      <c r="F93" s="1"/>
      <c r="G93" s="61"/>
      <c r="H93" s="61"/>
    </row>
    <row r="94" spans="1:8" ht="15.75" customHeight="1" x14ac:dyDescent="0.25">
      <c r="A94" s="1" t="s">
        <v>197</v>
      </c>
      <c r="B94" s="1" t="s">
        <v>573</v>
      </c>
      <c r="D94" s="2" t="s">
        <v>9</v>
      </c>
      <c r="E94" s="2" t="s">
        <v>10</v>
      </c>
      <c r="F94" s="2" t="s">
        <v>10</v>
      </c>
      <c r="G94" s="61"/>
      <c r="H94" s="61"/>
    </row>
    <row r="95" spans="1:8" ht="15.75" customHeight="1" x14ac:dyDescent="0.25">
      <c r="A95" s="1" t="s">
        <v>574</v>
      </c>
      <c r="B95" s="1" t="s">
        <v>575</v>
      </c>
      <c r="C95" s="2" t="s">
        <v>10</v>
      </c>
      <c r="D95" s="2" t="s">
        <v>10</v>
      </c>
      <c r="E95" s="2" t="s">
        <v>9</v>
      </c>
      <c r="F95" s="2" t="s">
        <v>9</v>
      </c>
      <c r="G95" s="61"/>
      <c r="H95" s="61"/>
    </row>
    <row r="96" spans="1:8" ht="15.75" customHeight="1" x14ac:dyDescent="0.25">
      <c r="A96" s="1" t="s">
        <v>190</v>
      </c>
      <c r="B96" s="1" t="s">
        <v>576</v>
      </c>
      <c r="C96" s="2" t="s">
        <v>10</v>
      </c>
      <c r="F96" s="1"/>
      <c r="G96" s="61"/>
      <c r="H96" s="61"/>
    </row>
    <row r="97" spans="1:11" ht="15.75" customHeight="1" x14ac:dyDescent="0.25">
      <c r="A97" s="1" t="s">
        <v>186</v>
      </c>
      <c r="B97" s="1" t="s">
        <v>577</v>
      </c>
      <c r="C97" s="2" t="s">
        <v>10</v>
      </c>
      <c r="F97" s="2" t="s">
        <v>9</v>
      </c>
      <c r="G97" s="61"/>
      <c r="H97" s="61"/>
    </row>
    <row r="98" spans="1:11" ht="15.75" customHeight="1" x14ac:dyDescent="0.2">
      <c r="A98" s="3" t="s">
        <v>578</v>
      </c>
      <c r="B98" s="3" t="s">
        <v>180</v>
      </c>
      <c r="F98" s="2" t="s">
        <v>9</v>
      </c>
    </row>
    <row r="99" spans="1:11" ht="15.75" customHeight="1" x14ac:dyDescent="0.25">
      <c r="A99" s="1" t="s">
        <v>176</v>
      </c>
      <c r="B99" s="1" t="s">
        <v>579</v>
      </c>
      <c r="C99" s="2" t="s">
        <v>39</v>
      </c>
      <c r="F99" s="2" t="s">
        <v>10</v>
      </c>
      <c r="G99" s="61"/>
      <c r="H99" s="61"/>
    </row>
    <row r="100" spans="1:11" ht="15.75" customHeight="1" x14ac:dyDescent="0.25">
      <c r="A100" s="1" t="s">
        <v>169</v>
      </c>
      <c r="B100" s="1" t="s">
        <v>580</v>
      </c>
      <c r="C100" s="2" t="s">
        <v>10</v>
      </c>
      <c r="F100" s="2" t="s">
        <v>10</v>
      </c>
      <c r="G100" s="61"/>
      <c r="H100" s="61"/>
    </row>
    <row r="101" spans="1:11" ht="15.75" customHeight="1" x14ac:dyDescent="0.25">
      <c r="A101" s="1" t="s">
        <v>165</v>
      </c>
      <c r="B101" s="1" t="s">
        <v>581</v>
      </c>
      <c r="C101" s="2" t="s">
        <v>39</v>
      </c>
      <c r="D101" s="2" t="s">
        <v>39</v>
      </c>
      <c r="E101" s="2" t="s">
        <v>39</v>
      </c>
      <c r="F101" s="2" t="s">
        <v>10</v>
      </c>
      <c r="G101" s="61"/>
      <c r="H101" s="61"/>
    </row>
    <row r="102" spans="1:11" ht="15.75" customHeight="1" x14ac:dyDescent="0.25">
      <c r="A102" s="1" t="s">
        <v>582</v>
      </c>
      <c r="B102" s="1" t="s">
        <v>583</v>
      </c>
      <c r="C102" s="2" t="s">
        <v>10</v>
      </c>
      <c r="D102" s="2" t="s">
        <v>10</v>
      </c>
      <c r="F102" s="2" t="s">
        <v>10</v>
      </c>
      <c r="G102" s="61"/>
      <c r="H102" s="61"/>
    </row>
    <row r="103" spans="1:11" ht="15.75" customHeight="1" x14ac:dyDescent="0.25">
      <c r="A103" s="1" t="s">
        <v>584</v>
      </c>
      <c r="B103" s="1" t="s">
        <v>585</v>
      </c>
      <c r="C103" s="2" t="s">
        <v>10</v>
      </c>
      <c r="F103" s="1"/>
      <c r="G103" s="61"/>
      <c r="H103" s="62"/>
    </row>
    <row r="104" spans="1:11" ht="15.75" customHeight="1" x14ac:dyDescent="0.25">
      <c r="A104" s="1" t="s">
        <v>586</v>
      </c>
      <c r="B104" s="1" t="s">
        <v>587</v>
      </c>
      <c r="C104" s="2" t="s">
        <v>10</v>
      </c>
      <c r="D104" s="2" t="s">
        <v>10</v>
      </c>
      <c r="E104" s="2" t="s">
        <v>9</v>
      </c>
      <c r="F104" s="1"/>
      <c r="G104" s="61"/>
      <c r="H104" s="62"/>
    </row>
    <row r="105" spans="1:11" ht="15.75" customHeight="1" x14ac:dyDescent="0.25">
      <c r="A105" s="1" t="s">
        <v>588</v>
      </c>
      <c r="B105" s="1" t="s">
        <v>589</v>
      </c>
      <c r="C105" s="2" t="s">
        <v>10</v>
      </c>
      <c r="D105" s="2" t="s">
        <v>10</v>
      </c>
      <c r="F105" s="2" t="s">
        <v>9</v>
      </c>
      <c r="G105" s="61"/>
      <c r="H105" s="61"/>
    </row>
    <row r="106" spans="1:11" ht="15.75" customHeight="1" x14ac:dyDescent="0.25">
      <c r="A106" s="1" t="s">
        <v>152</v>
      </c>
      <c r="B106" s="1" t="s">
        <v>590</v>
      </c>
      <c r="C106" s="2" t="s">
        <v>10</v>
      </c>
      <c r="D106" s="2" t="s">
        <v>10</v>
      </c>
      <c r="E106" s="2" t="s">
        <v>10</v>
      </c>
      <c r="F106" s="2" t="s">
        <v>9</v>
      </c>
      <c r="G106" s="61"/>
      <c r="H106" s="61"/>
    </row>
    <row r="107" spans="1:11" ht="15.75" customHeight="1" x14ac:dyDescent="0.25">
      <c r="A107" s="1" t="s">
        <v>591</v>
      </c>
      <c r="B107" s="1" t="s">
        <v>592</v>
      </c>
      <c r="C107" s="2" t="s">
        <v>39</v>
      </c>
      <c r="D107" s="2" t="s">
        <v>39</v>
      </c>
      <c r="E107" s="2" t="s">
        <v>10</v>
      </c>
      <c r="F107" s="2" t="s">
        <v>10</v>
      </c>
      <c r="G107" s="61"/>
      <c r="H107" s="61"/>
    </row>
    <row r="108" spans="1:11" ht="15.75" customHeight="1" x14ac:dyDescent="0.25">
      <c r="A108" s="1" t="s">
        <v>141</v>
      </c>
      <c r="B108" s="1" t="s">
        <v>593</v>
      </c>
      <c r="C108" s="2" t="s">
        <v>10</v>
      </c>
      <c r="D108" s="2" t="s">
        <v>10</v>
      </c>
      <c r="E108" s="2" t="s">
        <v>10</v>
      </c>
      <c r="F108" s="2" t="s">
        <v>9</v>
      </c>
      <c r="G108" s="61"/>
      <c r="H108" s="61"/>
    </row>
    <row r="109" spans="1:11" ht="15.75" customHeight="1" x14ac:dyDescent="0.25">
      <c r="A109" s="3" t="s">
        <v>130</v>
      </c>
      <c r="B109" s="3" t="s">
        <v>594</v>
      </c>
      <c r="F109" s="2" t="s">
        <v>9</v>
      </c>
      <c r="I109" s="67"/>
      <c r="J109" s="61"/>
      <c r="K109" s="61"/>
    </row>
    <row r="110" spans="1:11" ht="15.75" customHeight="1" x14ac:dyDescent="0.25">
      <c r="A110" s="1" t="s">
        <v>128</v>
      </c>
      <c r="B110" s="1" t="s">
        <v>595</v>
      </c>
      <c r="C110" s="2" t="s">
        <v>39</v>
      </c>
      <c r="D110" s="2" t="s">
        <v>39</v>
      </c>
      <c r="E110" s="2" t="s">
        <v>177</v>
      </c>
      <c r="F110" s="2" t="s">
        <v>39</v>
      </c>
      <c r="G110" s="61"/>
      <c r="H110" s="61"/>
    </row>
    <row r="111" spans="1:11" ht="15.75" customHeight="1" x14ac:dyDescent="0.25">
      <c r="A111" s="1" t="s">
        <v>122</v>
      </c>
      <c r="B111" s="1" t="s">
        <v>596</v>
      </c>
      <c r="C111" s="2" t="s">
        <v>10</v>
      </c>
      <c r="D111" s="2" t="s">
        <v>10</v>
      </c>
      <c r="E111" s="2" t="s">
        <v>39</v>
      </c>
      <c r="F111" s="2" t="s">
        <v>10</v>
      </c>
      <c r="G111" s="61"/>
      <c r="H111" s="61"/>
    </row>
    <row r="112" spans="1:11" ht="15.75" customHeight="1" x14ac:dyDescent="0.25">
      <c r="A112" s="1" t="s">
        <v>115</v>
      </c>
      <c r="B112" s="1" t="s">
        <v>597</v>
      </c>
      <c r="C112" s="2" t="s">
        <v>39</v>
      </c>
      <c r="D112" s="2" t="s">
        <v>10</v>
      </c>
      <c r="E112" s="2" t="s">
        <v>39</v>
      </c>
      <c r="F112" s="2" t="s">
        <v>10</v>
      </c>
      <c r="G112" s="61"/>
      <c r="H112" s="61"/>
    </row>
    <row r="113" spans="1:8" ht="15.75" customHeight="1" x14ac:dyDescent="0.25">
      <c r="A113" s="1" t="s">
        <v>598</v>
      </c>
      <c r="B113" s="1" t="s">
        <v>599</v>
      </c>
      <c r="C113" s="2" t="s">
        <v>10</v>
      </c>
      <c r="D113" s="2" t="s">
        <v>10</v>
      </c>
      <c r="E113" s="2" t="s">
        <v>39</v>
      </c>
      <c r="F113" s="2" t="s">
        <v>9</v>
      </c>
      <c r="G113" s="61"/>
      <c r="H113" s="61"/>
    </row>
    <row r="114" spans="1:8" ht="15.75" customHeight="1" x14ac:dyDescent="0.2">
      <c r="A114" s="3" t="s">
        <v>600</v>
      </c>
      <c r="B114" s="3" t="s">
        <v>601</v>
      </c>
      <c r="F114" s="2" t="s">
        <v>9</v>
      </c>
    </row>
    <row r="115" spans="1:8" ht="15.75" customHeight="1" x14ac:dyDescent="0.25">
      <c r="A115" s="1" t="s">
        <v>106</v>
      </c>
      <c r="B115" s="1" t="s">
        <v>602</v>
      </c>
      <c r="C115" s="2" t="s">
        <v>10</v>
      </c>
      <c r="D115" s="2" t="s">
        <v>10</v>
      </c>
      <c r="E115" s="2" t="s">
        <v>10</v>
      </c>
      <c r="F115" s="1"/>
      <c r="G115" s="61"/>
      <c r="H115" s="61"/>
    </row>
    <row r="116" spans="1:8" ht="15.75" customHeight="1" x14ac:dyDescent="0.25">
      <c r="A116" s="1" t="s">
        <v>100</v>
      </c>
      <c r="B116" s="1" t="s">
        <v>603</v>
      </c>
      <c r="C116" s="2" t="s">
        <v>39</v>
      </c>
      <c r="D116" s="2" t="s">
        <v>39</v>
      </c>
      <c r="E116" s="2" t="s">
        <v>9</v>
      </c>
      <c r="F116" s="2" t="s">
        <v>10</v>
      </c>
      <c r="G116" s="61"/>
      <c r="H116" s="61"/>
    </row>
    <row r="117" spans="1:8" ht="15.75" customHeight="1" x14ac:dyDescent="0.2">
      <c r="A117" s="1" t="s">
        <v>604</v>
      </c>
      <c r="B117" s="1" t="s">
        <v>605</v>
      </c>
      <c r="C117" s="2" t="s">
        <v>9</v>
      </c>
      <c r="D117" s="2" t="s">
        <v>9</v>
      </c>
      <c r="F117" s="2" t="s">
        <v>9</v>
      </c>
    </row>
    <row r="118" spans="1:8" ht="15.75" customHeight="1" x14ac:dyDescent="0.25">
      <c r="A118" s="3" t="s">
        <v>604</v>
      </c>
      <c r="B118" s="3" t="s">
        <v>606</v>
      </c>
      <c r="F118" s="2" t="s">
        <v>9</v>
      </c>
      <c r="G118" s="61"/>
      <c r="H118" s="61"/>
    </row>
    <row r="119" spans="1:8" ht="15.75" customHeight="1" x14ac:dyDescent="0.25">
      <c r="A119" s="1" t="s">
        <v>95</v>
      </c>
      <c r="B119" s="1" t="s">
        <v>607</v>
      </c>
      <c r="C119" s="2" t="s">
        <v>9</v>
      </c>
      <c r="F119" s="2" t="s">
        <v>9</v>
      </c>
      <c r="G119" s="61"/>
      <c r="H119" s="61"/>
    </row>
    <row r="120" spans="1:8" ht="15.75" customHeight="1" x14ac:dyDescent="0.25">
      <c r="A120" s="1" t="s">
        <v>88</v>
      </c>
      <c r="B120" s="1" t="s">
        <v>608</v>
      </c>
      <c r="C120" s="2" t="s">
        <v>9</v>
      </c>
      <c r="D120" s="2" t="s">
        <v>9</v>
      </c>
      <c r="E120" s="2" t="s">
        <v>10</v>
      </c>
      <c r="F120" s="2" t="s">
        <v>10</v>
      </c>
      <c r="G120" s="61"/>
      <c r="H120" s="61"/>
    </row>
    <row r="121" spans="1:8" ht="15.75" customHeight="1" x14ac:dyDescent="0.25">
      <c r="A121" s="1" t="s">
        <v>87</v>
      </c>
      <c r="B121" s="1" t="s">
        <v>609</v>
      </c>
      <c r="D121" s="2" t="s">
        <v>9</v>
      </c>
      <c r="E121" s="2" t="s">
        <v>9</v>
      </c>
      <c r="F121" s="2" t="s">
        <v>9</v>
      </c>
      <c r="G121" s="61"/>
      <c r="H121" s="61"/>
    </row>
    <row r="122" spans="1:8" ht="15.75" customHeight="1" x14ac:dyDescent="0.25">
      <c r="A122" s="1" t="s">
        <v>77</v>
      </c>
      <c r="B122" s="1" t="s">
        <v>610</v>
      </c>
      <c r="C122" s="2" t="s">
        <v>39</v>
      </c>
      <c r="D122" s="2" t="s">
        <v>10</v>
      </c>
      <c r="E122" s="2" t="s">
        <v>10</v>
      </c>
      <c r="F122" s="2" t="s">
        <v>10</v>
      </c>
      <c r="G122" s="61"/>
      <c r="H122" s="61"/>
    </row>
    <row r="123" spans="1:8" ht="15.75" customHeight="1" x14ac:dyDescent="0.25">
      <c r="A123" s="1" t="s">
        <v>74</v>
      </c>
      <c r="B123" s="1" t="s">
        <v>611</v>
      </c>
      <c r="C123" s="2" t="s">
        <v>9</v>
      </c>
      <c r="E123" s="2" t="s">
        <v>10</v>
      </c>
      <c r="F123" s="2" t="s">
        <v>9</v>
      </c>
      <c r="G123" s="61"/>
      <c r="H123" s="61"/>
    </row>
    <row r="124" spans="1:8" ht="15.75" customHeight="1" x14ac:dyDescent="0.25">
      <c r="A124" s="1" t="s">
        <v>65</v>
      </c>
      <c r="B124" s="1" t="s">
        <v>612</v>
      </c>
      <c r="C124" s="2" t="s">
        <v>10</v>
      </c>
      <c r="D124" s="2" t="s">
        <v>10</v>
      </c>
      <c r="E124" s="2" t="s">
        <v>39</v>
      </c>
      <c r="F124" s="2" t="s">
        <v>39</v>
      </c>
      <c r="G124" s="61"/>
      <c r="H124" s="61"/>
    </row>
    <row r="125" spans="1:8" ht="15.75" customHeight="1" x14ac:dyDescent="0.2">
      <c r="A125" s="3" t="s">
        <v>613</v>
      </c>
      <c r="B125" s="3" t="s">
        <v>614</v>
      </c>
      <c r="F125" s="2" t="s">
        <v>9</v>
      </c>
    </row>
    <row r="126" spans="1:8" ht="15.75" customHeight="1" x14ac:dyDescent="0.25">
      <c r="A126" s="1" t="s">
        <v>55</v>
      </c>
      <c r="B126" s="1" t="s">
        <v>615</v>
      </c>
      <c r="C126" s="2" t="s">
        <v>9</v>
      </c>
      <c r="D126" s="2" t="s">
        <v>9</v>
      </c>
      <c r="E126" s="2" t="s">
        <v>10</v>
      </c>
      <c r="F126" s="2" t="s">
        <v>9</v>
      </c>
      <c r="G126" s="61"/>
      <c r="H126" s="61"/>
    </row>
    <row r="127" spans="1:8" ht="15.75" customHeight="1" x14ac:dyDescent="0.25">
      <c r="A127" s="1" t="s">
        <v>52</v>
      </c>
      <c r="B127" s="1" t="s">
        <v>616</v>
      </c>
      <c r="C127" s="2" t="s">
        <v>9</v>
      </c>
      <c r="D127" s="2" t="s">
        <v>10</v>
      </c>
      <c r="E127" s="2" t="s">
        <v>10</v>
      </c>
      <c r="F127" s="1"/>
      <c r="G127" s="61"/>
      <c r="H127" s="61"/>
    </row>
    <row r="128" spans="1:8" ht="15.75" customHeight="1" x14ac:dyDescent="0.25">
      <c r="A128" s="1" t="s">
        <v>49</v>
      </c>
      <c r="B128" s="1" t="s">
        <v>617</v>
      </c>
      <c r="C128" s="2" t="s">
        <v>9</v>
      </c>
      <c r="D128" s="2" t="s">
        <v>9</v>
      </c>
      <c r="E128" s="2" t="s">
        <v>39</v>
      </c>
      <c r="F128" s="1"/>
      <c r="G128" s="61"/>
      <c r="H128" s="61"/>
    </row>
    <row r="129" spans="1:8" ht="15.75" customHeight="1" x14ac:dyDescent="0.25">
      <c r="A129" s="1" t="s">
        <v>46</v>
      </c>
      <c r="B129" s="1" t="s">
        <v>618</v>
      </c>
      <c r="C129" s="2" t="s">
        <v>9</v>
      </c>
      <c r="E129" s="2" t="s">
        <v>9</v>
      </c>
      <c r="F129" s="2" t="s">
        <v>9</v>
      </c>
      <c r="G129" s="61"/>
      <c r="H129" s="61"/>
    </row>
    <row r="130" spans="1:8" ht="15.75" customHeight="1" x14ac:dyDescent="0.2">
      <c r="A130" s="3" t="s">
        <v>43</v>
      </c>
      <c r="B130" s="3" t="s">
        <v>45</v>
      </c>
      <c r="F130" s="2" t="s">
        <v>9</v>
      </c>
    </row>
    <row r="131" spans="1:8" ht="15.75" customHeight="1" x14ac:dyDescent="0.25">
      <c r="A131" s="1" t="s">
        <v>38</v>
      </c>
      <c r="B131" s="1" t="s">
        <v>619</v>
      </c>
      <c r="C131" s="2" t="s">
        <v>10</v>
      </c>
      <c r="D131" s="2" t="s">
        <v>10</v>
      </c>
      <c r="E131" s="2" t="s">
        <v>177</v>
      </c>
      <c r="F131" s="2" t="s">
        <v>10</v>
      </c>
      <c r="G131" s="61"/>
      <c r="H131" s="61"/>
    </row>
    <row r="132" spans="1:8" ht="15.75" customHeight="1" x14ac:dyDescent="0.2">
      <c r="A132" s="1" t="s">
        <v>34</v>
      </c>
      <c r="B132" s="1" t="s">
        <v>37</v>
      </c>
      <c r="C132" s="2" t="s">
        <v>10</v>
      </c>
      <c r="D132" s="2" t="s">
        <v>10</v>
      </c>
      <c r="E132" s="2" t="s">
        <v>39</v>
      </c>
      <c r="F132" s="2" t="s">
        <v>9</v>
      </c>
    </row>
    <row r="133" spans="1:8" ht="15.75" customHeight="1" x14ac:dyDescent="0.25">
      <c r="A133" s="1" t="s">
        <v>620</v>
      </c>
      <c r="B133" s="1" t="s">
        <v>621</v>
      </c>
      <c r="D133" s="2" t="s">
        <v>9</v>
      </c>
      <c r="E133" s="2" t="s">
        <v>10</v>
      </c>
      <c r="F133" s="1"/>
      <c r="G133" s="61"/>
      <c r="H133" s="61"/>
    </row>
    <row r="134" spans="1:8" ht="15.75" customHeight="1" x14ac:dyDescent="0.25">
      <c r="A134" s="1" t="s">
        <v>622</v>
      </c>
      <c r="B134" s="1" t="s">
        <v>623</v>
      </c>
      <c r="D134" s="2" t="s">
        <v>9</v>
      </c>
      <c r="F134" s="2" t="s">
        <v>10</v>
      </c>
      <c r="G134" s="61"/>
      <c r="H134" s="61"/>
    </row>
    <row r="135" spans="1:8" ht="15.75" customHeight="1" x14ac:dyDescent="0.2">
      <c r="A135" s="1" t="s">
        <v>14</v>
      </c>
      <c r="B135" s="1" t="s">
        <v>624</v>
      </c>
      <c r="C135" s="2" t="s">
        <v>10</v>
      </c>
      <c r="E135" s="2" t="s">
        <v>39</v>
      </c>
      <c r="F135" s="1"/>
    </row>
    <row r="136" spans="1:8" ht="15.75" customHeight="1" x14ac:dyDescent="0.25">
      <c r="A136" s="1" t="s">
        <v>8</v>
      </c>
      <c r="B136" s="1" t="s">
        <v>625</v>
      </c>
      <c r="C136" s="2" t="s">
        <v>10</v>
      </c>
      <c r="D136" s="2" t="s">
        <v>10</v>
      </c>
      <c r="E136" s="2" t="s">
        <v>39</v>
      </c>
      <c r="F136" s="2" t="s">
        <v>10</v>
      </c>
      <c r="G136" s="61"/>
      <c r="H136" s="61"/>
    </row>
    <row r="137" spans="1:8" ht="15.75" customHeight="1" x14ac:dyDescent="0.2"/>
    <row r="138" spans="1:8" s="9" customFormat="1" ht="15" customHeight="1" x14ac:dyDescent="0.2">
      <c r="A138" s="1" t="s">
        <v>6</v>
      </c>
      <c r="B138" s="1"/>
      <c r="C138" s="10"/>
      <c r="D138" s="10"/>
      <c r="E138" s="10"/>
    </row>
    <row r="139" spans="1:8" s="9" customFormat="1" ht="15" customHeight="1" x14ac:dyDescent="0.2">
      <c r="A139" s="1" t="s">
        <v>626</v>
      </c>
      <c r="C139" s="10"/>
      <c r="D139" s="10"/>
      <c r="E139" s="10"/>
    </row>
    <row r="140" spans="1:8" s="9" customFormat="1" ht="15" customHeight="1" x14ac:dyDescent="0.2">
      <c r="A140" s="1" t="s">
        <v>1</v>
      </c>
      <c r="C140" s="10"/>
      <c r="D140" s="10"/>
      <c r="E140" s="10"/>
    </row>
    <row r="141" spans="1:8" s="9" customFormat="1" ht="15" customHeight="1" x14ac:dyDescent="0.2">
      <c r="A141" s="1" t="s">
        <v>0</v>
      </c>
      <c r="C141" s="10"/>
      <c r="D141" s="10"/>
      <c r="E141" s="10"/>
    </row>
    <row r="142" spans="1:8" s="9" customFormat="1" ht="15" customHeight="1" x14ac:dyDescent="0.2">
      <c r="A142" s="1" t="s">
        <v>627</v>
      </c>
      <c r="C142" s="10"/>
      <c r="D142" s="10"/>
      <c r="E142" s="10"/>
    </row>
  </sheetData>
  <mergeCells count="6">
    <mergeCell ref="A4:E4"/>
    <mergeCell ref="A5:F5"/>
    <mergeCell ref="A7:F7"/>
    <mergeCell ref="A8:F8"/>
    <mergeCell ref="A11:B11"/>
    <mergeCell ref="C11:F11"/>
  </mergeCells>
  <conditionalFormatting sqref="C13:F136">
    <cfRule type="cellIs" dxfId="6" priority="1" operator="equal">
      <formula>"R"</formula>
    </cfRule>
    <cfRule type="cellIs" dxfId="7" priority="2" operator="equal">
      <formula>"O"</formula>
    </cfRule>
    <cfRule type="cellIs" dxfId="8" priority="3" operator="equal">
      <formula>"F"</formula>
    </cfRule>
    <cfRule type="cellIs" dxfId="9" priority="4" operator="equal">
      <formula>"A"</formula>
    </cfRule>
    <cfRule type="cellIs" dxfId="10" priority="5" operator="equal">
      <formula>"D"</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F7A6D-1964-4A62-A388-50A709D6F093}">
  <dimension ref="A1:E167"/>
  <sheetViews>
    <sheetView workbookViewId="0">
      <selection sqref="A1:E1048576"/>
    </sheetView>
  </sheetViews>
  <sheetFormatPr defaultRowHeight="12.75" x14ac:dyDescent="0.2"/>
  <cols>
    <col min="1" max="1" width="33.28515625" style="78" customWidth="1"/>
    <col min="2" max="2" width="23.28515625" style="78" customWidth="1"/>
    <col min="3" max="3" width="10" style="78" customWidth="1"/>
    <col min="4" max="4" width="9.28515625" style="78" customWidth="1"/>
    <col min="5" max="5" width="9.7109375" style="78" customWidth="1"/>
  </cols>
  <sheetData>
    <row r="1" spans="1:5" ht="15.75" x14ac:dyDescent="0.25">
      <c r="A1" s="52" t="s">
        <v>482</v>
      </c>
      <c r="B1"/>
      <c r="C1" s="2"/>
      <c r="D1" s="2"/>
      <c r="E1" s="2"/>
    </row>
    <row r="2" spans="1:5" ht="15.75" x14ac:dyDescent="0.25">
      <c r="A2" s="52" t="s">
        <v>628</v>
      </c>
      <c r="B2"/>
      <c r="C2" s="2"/>
      <c r="D2" s="2"/>
      <c r="E2" s="2"/>
    </row>
    <row r="3" spans="1:5" ht="15.75" x14ac:dyDescent="0.25">
      <c r="A3" s="52" t="s">
        <v>629</v>
      </c>
      <c r="B3"/>
      <c r="C3" s="2"/>
      <c r="D3" s="2"/>
      <c r="E3" s="2"/>
    </row>
    <row r="4" spans="1:5" ht="15.75" x14ac:dyDescent="0.2">
      <c r="A4" s="53"/>
      <c r="B4" s="53"/>
      <c r="C4" s="53"/>
      <c r="D4" s="53"/>
      <c r="E4" s="53"/>
    </row>
    <row r="5" spans="1:5" ht="14.25" x14ac:dyDescent="0.2">
      <c r="A5" s="68" t="s">
        <v>485</v>
      </c>
      <c r="B5" s="68"/>
      <c r="C5" s="68"/>
      <c r="D5" s="68"/>
      <c r="E5" s="68"/>
    </row>
    <row r="6" spans="1:5" ht="14.25" x14ac:dyDescent="0.2">
      <c r="A6" s="9" t="s">
        <v>486</v>
      </c>
      <c r="B6" s="9"/>
      <c r="C6" s="10"/>
      <c r="D6" s="10"/>
      <c r="E6" s="10"/>
    </row>
    <row r="7" spans="1:5" ht="14.25" x14ac:dyDescent="0.2">
      <c r="A7" s="68" t="s">
        <v>630</v>
      </c>
      <c r="B7" s="68"/>
      <c r="C7" s="68"/>
      <c r="D7" s="68"/>
      <c r="E7" s="68"/>
    </row>
    <row r="8" spans="1:5" ht="14.25" x14ac:dyDescent="0.2">
      <c r="A8" s="68" t="s">
        <v>631</v>
      </c>
      <c r="B8" s="68"/>
      <c r="C8" s="68"/>
      <c r="D8" s="68"/>
      <c r="E8" s="68"/>
    </row>
    <row r="9" spans="1:5" ht="14.25" x14ac:dyDescent="0.2">
      <c r="A9" s="9" t="s">
        <v>489</v>
      </c>
      <c r="B9" s="9"/>
      <c r="C9" s="10"/>
      <c r="D9" s="10"/>
      <c r="E9" s="10"/>
    </row>
    <row r="10" spans="1:5" ht="16.5" thickBot="1" x14ac:dyDescent="0.25">
      <c r="A10" s="53"/>
      <c r="B10" s="53"/>
      <c r="C10" s="53"/>
      <c r="D10" s="53"/>
      <c r="E10" s="53"/>
    </row>
    <row r="11" spans="1:5" ht="15.75" thickTop="1" thickBot="1" x14ac:dyDescent="0.25">
      <c r="A11" s="58" t="s">
        <v>490</v>
      </c>
      <c r="B11" s="58"/>
      <c r="C11" s="59" t="s">
        <v>632</v>
      </c>
      <c r="D11" s="59"/>
      <c r="E11" s="59"/>
    </row>
    <row r="12" spans="1:5" ht="13.5" thickTop="1" x14ac:dyDescent="0.2">
      <c r="A12" s="69"/>
      <c r="B12" s="69"/>
      <c r="C12" s="70" t="s">
        <v>633</v>
      </c>
      <c r="D12" s="70" t="s">
        <v>634</v>
      </c>
      <c r="E12" s="70" t="s">
        <v>635</v>
      </c>
    </row>
    <row r="13" spans="1:5" x14ac:dyDescent="0.2">
      <c r="A13" s="69" t="s">
        <v>493</v>
      </c>
      <c r="B13" s="69" t="s">
        <v>636</v>
      </c>
      <c r="C13" s="71" t="s">
        <v>39</v>
      </c>
      <c r="D13" s="71" t="s">
        <v>39</v>
      </c>
      <c r="E13" s="71" t="s">
        <v>10</v>
      </c>
    </row>
    <row r="14" spans="1:5" x14ac:dyDescent="0.2">
      <c r="A14" s="72" t="s">
        <v>442</v>
      </c>
      <c r="B14" s="72" t="s">
        <v>444</v>
      </c>
      <c r="C14" s="73"/>
      <c r="D14" s="74" t="s">
        <v>9</v>
      </c>
      <c r="E14" s="74" t="s">
        <v>9</v>
      </c>
    </row>
    <row r="15" spans="1:5" x14ac:dyDescent="0.2">
      <c r="A15" s="69" t="s">
        <v>497</v>
      </c>
      <c r="B15" s="69" t="s">
        <v>637</v>
      </c>
      <c r="C15" s="73" t="s">
        <v>638</v>
      </c>
      <c r="D15" s="71"/>
      <c r="E15" s="71"/>
    </row>
    <row r="16" spans="1:5" x14ac:dyDescent="0.2">
      <c r="A16" s="69" t="s">
        <v>499</v>
      </c>
      <c r="B16" s="69" t="s">
        <v>639</v>
      </c>
      <c r="C16" s="73" t="s">
        <v>638</v>
      </c>
      <c r="D16" s="71" t="s">
        <v>39</v>
      </c>
      <c r="E16" s="71" t="s">
        <v>39</v>
      </c>
    </row>
    <row r="17" spans="1:5" x14ac:dyDescent="0.2">
      <c r="A17" s="69" t="s">
        <v>640</v>
      </c>
      <c r="B17" s="69" t="s">
        <v>641</v>
      </c>
      <c r="C17" s="73" t="s">
        <v>638</v>
      </c>
      <c r="D17" s="71" t="s">
        <v>39</v>
      </c>
      <c r="E17" s="71" t="s">
        <v>39</v>
      </c>
    </row>
    <row r="18" spans="1:5" x14ac:dyDescent="0.2">
      <c r="A18" s="69" t="s">
        <v>434</v>
      </c>
      <c r="B18" s="69" t="s">
        <v>435</v>
      </c>
      <c r="C18" s="71" t="s">
        <v>102</v>
      </c>
      <c r="D18" s="74" t="s">
        <v>9</v>
      </c>
      <c r="E18" s="74" t="s">
        <v>9</v>
      </c>
    </row>
    <row r="19" spans="1:5" x14ac:dyDescent="0.2">
      <c r="A19" s="72" t="s">
        <v>642</v>
      </c>
      <c r="B19" s="72" t="s">
        <v>643</v>
      </c>
      <c r="C19" s="71"/>
      <c r="D19" s="74" t="s">
        <v>9</v>
      </c>
      <c r="E19" s="74" t="s">
        <v>9</v>
      </c>
    </row>
    <row r="20" spans="1:5" x14ac:dyDescent="0.2">
      <c r="A20" s="72" t="s">
        <v>502</v>
      </c>
      <c r="B20" s="72" t="s">
        <v>644</v>
      </c>
      <c r="C20" s="71"/>
      <c r="D20" s="74" t="s">
        <v>10</v>
      </c>
      <c r="E20" s="74" t="s">
        <v>10</v>
      </c>
    </row>
    <row r="21" spans="1:5" x14ac:dyDescent="0.2">
      <c r="A21" s="72" t="s">
        <v>431</v>
      </c>
      <c r="B21" s="72" t="s">
        <v>645</v>
      </c>
      <c r="C21" s="71"/>
      <c r="D21" s="74" t="s">
        <v>9</v>
      </c>
      <c r="E21" s="74" t="s">
        <v>9</v>
      </c>
    </row>
    <row r="22" spans="1:5" x14ac:dyDescent="0.2">
      <c r="A22" s="69" t="s">
        <v>427</v>
      </c>
      <c r="B22" s="69" t="s">
        <v>428</v>
      </c>
      <c r="C22" s="71" t="s">
        <v>39</v>
      </c>
      <c r="D22" s="71" t="s">
        <v>10</v>
      </c>
      <c r="E22" s="71" t="s">
        <v>10</v>
      </c>
    </row>
    <row r="23" spans="1:5" x14ac:dyDescent="0.2">
      <c r="A23" s="69" t="s">
        <v>422</v>
      </c>
      <c r="B23" s="69" t="s">
        <v>646</v>
      </c>
      <c r="C23" s="71" t="s">
        <v>9</v>
      </c>
      <c r="D23" s="74" t="s">
        <v>9</v>
      </c>
      <c r="E23" s="74" t="s">
        <v>9</v>
      </c>
    </row>
    <row r="24" spans="1:5" x14ac:dyDescent="0.2">
      <c r="A24" s="69" t="s">
        <v>418</v>
      </c>
      <c r="B24" s="69" t="s">
        <v>647</v>
      </c>
      <c r="C24" s="71" t="s">
        <v>638</v>
      </c>
      <c r="D24" s="71" t="s">
        <v>39</v>
      </c>
      <c r="E24" s="71" t="s">
        <v>39</v>
      </c>
    </row>
    <row r="25" spans="1:5" x14ac:dyDescent="0.2">
      <c r="A25" s="72" t="s">
        <v>648</v>
      </c>
      <c r="B25" s="72" t="s">
        <v>649</v>
      </c>
      <c r="C25" s="71"/>
      <c r="D25" s="74" t="s">
        <v>9</v>
      </c>
      <c r="E25" s="74" t="s">
        <v>9</v>
      </c>
    </row>
    <row r="26" spans="1:5" x14ac:dyDescent="0.2">
      <c r="A26" s="69" t="s">
        <v>507</v>
      </c>
      <c r="B26" s="69" t="s">
        <v>417</v>
      </c>
      <c r="C26" s="71" t="s">
        <v>10</v>
      </c>
      <c r="D26" s="71" t="s">
        <v>9</v>
      </c>
      <c r="E26" s="71" t="s">
        <v>9</v>
      </c>
    </row>
    <row r="27" spans="1:5" x14ac:dyDescent="0.2">
      <c r="A27" s="72" t="s">
        <v>650</v>
      </c>
      <c r="B27" s="72" t="s">
        <v>651</v>
      </c>
      <c r="C27" s="71"/>
      <c r="D27" s="74" t="s">
        <v>9</v>
      </c>
      <c r="E27" s="74" t="s">
        <v>9</v>
      </c>
    </row>
    <row r="28" spans="1:5" x14ac:dyDescent="0.2">
      <c r="A28" s="72" t="s">
        <v>409</v>
      </c>
      <c r="B28" s="72" t="s">
        <v>511</v>
      </c>
      <c r="C28" s="71"/>
      <c r="D28" s="74" t="s">
        <v>10</v>
      </c>
      <c r="E28" s="74" t="s">
        <v>10</v>
      </c>
    </row>
    <row r="29" spans="1:5" x14ac:dyDescent="0.2">
      <c r="A29" s="69" t="s">
        <v>404</v>
      </c>
      <c r="B29" s="69" t="s">
        <v>406</v>
      </c>
      <c r="C29" s="71" t="s">
        <v>10</v>
      </c>
      <c r="D29" s="71" t="s">
        <v>10</v>
      </c>
      <c r="E29" s="71" t="s">
        <v>9</v>
      </c>
    </row>
    <row r="30" spans="1:5" x14ac:dyDescent="0.2">
      <c r="A30" s="69" t="s">
        <v>401</v>
      </c>
      <c r="B30" s="69" t="s">
        <v>403</v>
      </c>
      <c r="C30" s="71" t="s">
        <v>39</v>
      </c>
      <c r="D30" s="71" t="s">
        <v>39</v>
      </c>
      <c r="E30" s="71" t="s">
        <v>39</v>
      </c>
    </row>
    <row r="31" spans="1:5" x14ac:dyDescent="0.2">
      <c r="A31" s="69" t="s">
        <v>398</v>
      </c>
      <c r="B31" s="69" t="s">
        <v>652</v>
      </c>
      <c r="C31" s="71" t="s">
        <v>9</v>
      </c>
      <c r="D31" s="71" t="s">
        <v>9</v>
      </c>
      <c r="E31" s="71" t="s">
        <v>9</v>
      </c>
    </row>
    <row r="32" spans="1:5" x14ac:dyDescent="0.2">
      <c r="A32" s="69" t="s">
        <v>396</v>
      </c>
      <c r="B32" s="69" t="s">
        <v>397</v>
      </c>
      <c r="C32" s="71" t="s">
        <v>10</v>
      </c>
      <c r="D32" s="71" t="s">
        <v>10</v>
      </c>
      <c r="E32" s="71" t="s">
        <v>10</v>
      </c>
    </row>
    <row r="33" spans="1:5" x14ac:dyDescent="0.2">
      <c r="A33" s="69" t="s">
        <v>391</v>
      </c>
      <c r="B33" s="69" t="s">
        <v>653</v>
      </c>
      <c r="C33" s="71" t="s">
        <v>10</v>
      </c>
      <c r="D33" s="71" t="s">
        <v>9</v>
      </c>
      <c r="E33" s="71" t="s">
        <v>9</v>
      </c>
    </row>
    <row r="34" spans="1:5" x14ac:dyDescent="0.2">
      <c r="A34" s="69" t="s">
        <v>389</v>
      </c>
      <c r="B34" s="69" t="s">
        <v>654</v>
      </c>
      <c r="C34" s="71" t="s">
        <v>638</v>
      </c>
      <c r="D34" s="71" t="s">
        <v>10</v>
      </c>
      <c r="E34" s="71" t="s">
        <v>10</v>
      </c>
    </row>
    <row r="35" spans="1:5" x14ac:dyDescent="0.2">
      <c r="A35" s="69" t="s">
        <v>655</v>
      </c>
      <c r="B35" s="69" t="s">
        <v>656</v>
      </c>
      <c r="C35" s="71" t="s">
        <v>638</v>
      </c>
      <c r="D35" s="71" t="s">
        <v>9</v>
      </c>
      <c r="E35" s="71" t="s">
        <v>9</v>
      </c>
    </row>
    <row r="36" spans="1:5" x14ac:dyDescent="0.2">
      <c r="A36" s="69" t="s">
        <v>657</v>
      </c>
      <c r="B36" s="69" t="s">
        <v>658</v>
      </c>
      <c r="C36" s="71" t="s">
        <v>638</v>
      </c>
      <c r="D36" s="71" t="s">
        <v>9</v>
      </c>
      <c r="E36" s="71"/>
    </row>
    <row r="37" spans="1:5" x14ac:dyDescent="0.2">
      <c r="A37" s="72" t="s">
        <v>659</v>
      </c>
      <c r="B37" s="72" t="s">
        <v>660</v>
      </c>
      <c r="C37" s="71"/>
      <c r="D37" s="74" t="s">
        <v>9</v>
      </c>
      <c r="E37" s="74" t="s">
        <v>9</v>
      </c>
    </row>
    <row r="38" spans="1:5" x14ac:dyDescent="0.2">
      <c r="A38" s="69" t="s">
        <v>521</v>
      </c>
      <c r="B38" s="69" t="s">
        <v>382</v>
      </c>
      <c r="C38" s="71" t="s">
        <v>638</v>
      </c>
      <c r="D38" s="71" t="s">
        <v>9</v>
      </c>
      <c r="E38" s="71" t="s">
        <v>9</v>
      </c>
    </row>
    <row r="39" spans="1:5" x14ac:dyDescent="0.2">
      <c r="A39" s="69" t="s">
        <v>379</v>
      </c>
      <c r="B39" s="69" t="s">
        <v>380</v>
      </c>
      <c r="C39" s="71" t="s">
        <v>638</v>
      </c>
      <c r="D39" s="71" t="s">
        <v>10</v>
      </c>
      <c r="E39" s="71" t="s">
        <v>9</v>
      </c>
    </row>
    <row r="40" spans="1:5" x14ac:dyDescent="0.2">
      <c r="A40" s="69" t="s">
        <v>377</v>
      </c>
      <c r="B40" s="69" t="s">
        <v>661</v>
      </c>
      <c r="C40" s="71" t="s">
        <v>638</v>
      </c>
      <c r="D40" s="71"/>
      <c r="E40" s="71"/>
    </row>
    <row r="41" spans="1:5" x14ac:dyDescent="0.2">
      <c r="A41" s="69" t="s">
        <v>375</v>
      </c>
      <c r="B41" s="69" t="s">
        <v>662</v>
      </c>
      <c r="C41" s="71" t="s">
        <v>638</v>
      </c>
      <c r="D41" s="71" t="s">
        <v>10</v>
      </c>
      <c r="E41" s="71" t="s">
        <v>9</v>
      </c>
    </row>
    <row r="42" spans="1:5" x14ac:dyDescent="0.2">
      <c r="A42" s="72" t="s">
        <v>373</v>
      </c>
      <c r="B42" s="72" t="s">
        <v>663</v>
      </c>
      <c r="C42" s="71"/>
      <c r="D42" s="74" t="s">
        <v>9</v>
      </c>
      <c r="E42" s="74" t="s">
        <v>9</v>
      </c>
    </row>
    <row r="43" spans="1:5" x14ac:dyDescent="0.2">
      <c r="A43" s="69" t="s">
        <v>371</v>
      </c>
      <c r="B43" s="69" t="s">
        <v>366</v>
      </c>
      <c r="C43" s="71" t="s">
        <v>638</v>
      </c>
      <c r="D43" s="71"/>
      <c r="E43" s="71"/>
    </row>
    <row r="44" spans="1:5" x14ac:dyDescent="0.2">
      <c r="A44" s="69" t="s">
        <v>368</v>
      </c>
      <c r="B44" s="69" t="s">
        <v>664</v>
      </c>
      <c r="C44" s="71" t="s">
        <v>638</v>
      </c>
      <c r="D44" s="71" t="s">
        <v>10</v>
      </c>
      <c r="E44" s="71" t="s">
        <v>10</v>
      </c>
    </row>
    <row r="45" spans="1:5" x14ac:dyDescent="0.2">
      <c r="A45" s="69" t="s">
        <v>363</v>
      </c>
      <c r="B45" s="69" t="s">
        <v>365</v>
      </c>
      <c r="C45" s="71" t="s">
        <v>638</v>
      </c>
      <c r="D45" s="71" t="s">
        <v>10</v>
      </c>
      <c r="E45" s="71" t="s">
        <v>10</v>
      </c>
    </row>
    <row r="46" spans="1:5" x14ac:dyDescent="0.2">
      <c r="A46" s="69" t="s">
        <v>361</v>
      </c>
      <c r="B46" s="69" t="s">
        <v>665</v>
      </c>
      <c r="C46" s="71" t="s">
        <v>638</v>
      </c>
      <c r="D46" s="71" t="s">
        <v>10</v>
      </c>
      <c r="E46" s="71" t="s">
        <v>9</v>
      </c>
    </row>
    <row r="47" spans="1:5" x14ac:dyDescent="0.2">
      <c r="A47" s="69" t="s">
        <v>358</v>
      </c>
      <c r="B47" s="69" t="s">
        <v>666</v>
      </c>
      <c r="C47" s="71" t="s">
        <v>638</v>
      </c>
      <c r="D47" s="71" t="s">
        <v>9</v>
      </c>
      <c r="E47" s="71" t="s">
        <v>10</v>
      </c>
    </row>
    <row r="48" spans="1:5" x14ac:dyDescent="0.2">
      <c r="A48" s="75" t="s">
        <v>667</v>
      </c>
      <c r="B48" s="75" t="s">
        <v>668</v>
      </c>
      <c r="C48" s="76"/>
      <c r="D48" s="76"/>
      <c r="E48" s="76" t="s">
        <v>9</v>
      </c>
    </row>
    <row r="49" spans="1:5" x14ac:dyDescent="0.2">
      <c r="A49" s="69" t="s">
        <v>529</v>
      </c>
      <c r="B49" s="69" t="s">
        <v>669</v>
      </c>
      <c r="C49" s="71" t="s">
        <v>9</v>
      </c>
      <c r="D49" s="71" t="s">
        <v>10</v>
      </c>
      <c r="E49" s="71"/>
    </row>
    <row r="50" spans="1:5" x14ac:dyDescent="0.2">
      <c r="A50" s="72" t="s">
        <v>670</v>
      </c>
      <c r="B50" s="72" t="s">
        <v>671</v>
      </c>
      <c r="C50" s="71"/>
      <c r="D50" s="74" t="s">
        <v>9</v>
      </c>
      <c r="E50" s="74" t="s">
        <v>10</v>
      </c>
    </row>
    <row r="51" spans="1:5" x14ac:dyDescent="0.2">
      <c r="A51" s="72" t="s">
        <v>352</v>
      </c>
      <c r="B51" s="72" t="s">
        <v>672</v>
      </c>
      <c r="C51" s="71"/>
      <c r="D51" s="74" t="s">
        <v>10</v>
      </c>
      <c r="E51" s="74" t="s">
        <v>39</v>
      </c>
    </row>
    <row r="52" spans="1:5" x14ac:dyDescent="0.2">
      <c r="A52" s="69" t="s">
        <v>673</v>
      </c>
      <c r="B52" s="69" t="s">
        <v>347</v>
      </c>
      <c r="C52" s="71" t="s">
        <v>39</v>
      </c>
      <c r="D52" s="71" t="s">
        <v>10</v>
      </c>
      <c r="E52" s="71" t="s">
        <v>10</v>
      </c>
    </row>
    <row r="53" spans="1:5" x14ac:dyDescent="0.2">
      <c r="A53" s="69" t="s">
        <v>345</v>
      </c>
      <c r="B53" s="69" t="s">
        <v>674</v>
      </c>
      <c r="C53" s="71" t="s">
        <v>638</v>
      </c>
      <c r="D53" s="71" t="s">
        <v>9</v>
      </c>
      <c r="E53" s="71" t="s">
        <v>9</v>
      </c>
    </row>
    <row r="54" spans="1:5" x14ac:dyDescent="0.2">
      <c r="A54" s="69" t="s">
        <v>675</v>
      </c>
      <c r="B54" s="69" t="s">
        <v>676</v>
      </c>
      <c r="C54" s="71" t="s">
        <v>10</v>
      </c>
      <c r="D54" s="71" t="s">
        <v>9</v>
      </c>
      <c r="E54" s="71" t="s">
        <v>9</v>
      </c>
    </row>
    <row r="55" spans="1:5" x14ac:dyDescent="0.2">
      <c r="A55" s="69" t="s">
        <v>334</v>
      </c>
      <c r="B55" s="69" t="s">
        <v>335</v>
      </c>
      <c r="C55" s="71" t="s">
        <v>638</v>
      </c>
      <c r="D55" s="71" t="s">
        <v>9</v>
      </c>
      <c r="E55" s="71"/>
    </row>
    <row r="56" spans="1:5" x14ac:dyDescent="0.2">
      <c r="A56" s="69" t="s">
        <v>330</v>
      </c>
      <c r="B56" s="69" t="s">
        <v>677</v>
      </c>
      <c r="C56" s="71" t="s">
        <v>9</v>
      </c>
      <c r="D56" s="71"/>
      <c r="E56" s="71" t="s">
        <v>9</v>
      </c>
    </row>
    <row r="57" spans="1:5" x14ac:dyDescent="0.2">
      <c r="A57" s="69" t="s">
        <v>537</v>
      </c>
      <c r="B57" s="69" t="s">
        <v>93</v>
      </c>
      <c r="C57" s="71" t="s">
        <v>638</v>
      </c>
      <c r="D57" s="71" t="s">
        <v>10</v>
      </c>
      <c r="E57" s="71" t="s">
        <v>9</v>
      </c>
    </row>
    <row r="58" spans="1:5" x14ac:dyDescent="0.2">
      <c r="A58" s="69" t="s">
        <v>328</v>
      </c>
      <c r="B58" s="69" t="s">
        <v>678</v>
      </c>
      <c r="C58" s="71" t="s">
        <v>638</v>
      </c>
      <c r="D58" s="71"/>
      <c r="E58" s="71"/>
    </row>
    <row r="59" spans="1:5" x14ac:dyDescent="0.2">
      <c r="A59" s="69" t="s">
        <v>326</v>
      </c>
      <c r="B59" s="69" t="s">
        <v>327</v>
      </c>
      <c r="C59" s="71" t="s">
        <v>638</v>
      </c>
      <c r="D59" s="71" t="s">
        <v>177</v>
      </c>
      <c r="E59" s="71" t="s">
        <v>177</v>
      </c>
    </row>
    <row r="60" spans="1:5" x14ac:dyDescent="0.2">
      <c r="A60" s="69" t="s">
        <v>679</v>
      </c>
      <c r="B60" s="69" t="s">
        <v>680</v>
      </c>
      <c r="C60" s="71" t="s">
        <v>39</v>
      </c>
      <c r="D60" s="71" t="s">
        <v>10</v>
      </c>
      <c r="E60" s="71" t="s">
        <v>10</v>
      </c>
    </row>
    <row r="61" spans="1:5" x14ac:dyDescent="0.2">
      <c r="A61" s="72" t="s">
        <v>681</v>
      </c>
      <c r="B61" s="72" t="s">
        <v>682</v>
      </c>
      <c r="C61" s="71"/>
      <c r="D61" s="74" t="s">
        <v>9</v>
      </c>
      <c r="E61" s="74"/>
    </row>
    <row r="62" spans="1:5" x14ac:dyDescent="0.2">
      <c r="A62" s="69" t="s">
        <v>323</v>
      </c>
      <c r="B62" s="69" t="s">
        <v>683</v>
      </c>
      <c r="C62" s="71" t="s">
        <v>10</v>
      </c>
      <c r="D62" s="71" t="s">
        <v>9</v>
      </c>
      <c r="E62" s="71" t="s">
        <v>9</v>
      </c>
    </row>
    <row r="63" spans="1:5" x14ac:dyDescent="0.2">
      <c r="A63" s="72" t="s">
        <v>684</v>
      </c>
      <c r="B63" s="72" t="s">
        <v>685</v>
      </c>
      <c r="C63" s="71"/>
      <c r="D63" s="74" t="s">
        <v>9</v>
      </c>
      <c r="E63" s="74" t="s">
        <v>9</v>
      </c>
    </row>
    <row r="64" spans="1:5" x14ac:dyDescent="0.2">
      <c r="A64" s="72" t="s">
        <v>322</v>
      </c>
      <c r="B64" s="72" t="s">
        <v>686</v>
      </c>
      <c r="C64" s="71"/>
      <c r="D64" s="74" t="s">
        <v>9</v>
      </c>
      <c r="E64" s="74"/>
    </row>
    <row r="65" spans="1:5" x14ac:dyDescent="0.2">
      <c r="A65" s="72" t="s">
        <v>687</v>
      </c>
      <c r="B65" s="72" t="s">
        <v>688</v>
      </c>
      <c r="C65" s="71"/>
      <c r="D65" s="74" t="s">
        <v>9</v>
      </c>
      <c r="E65" s="74"/>
    </row>
    <row r="66" spans="1:5" x14ac:dyDescent="0.2">
      <c r="A66" s="72" t="s">
        <v>689</v>
      </c>
      <c r="B66" s="72" t="s">
        <v>690</v>
      </c>
      <c r="C66" s="71"/>
      <c r="D66" s="74" t="s">
        <v>9</v>
      </c>
      <c r="E66" s="74"/>
    </row>
    <row r="67" spans="1:5" x14ac:dyDescent="0.2">
      <c r="A67" s="77" t="s">
        <v>691</v>
      </c>
      <c r="B67" s="77" t="s">
        <v>692</v>
      </c>
      <c r="C67" s="71"/>
      <c r="D67" s="74"/>
      <c r="E67" s="74" t="s">
        <v>9</v>
      </c>
    </row>
    <row r="68" spans="1:5" x14ac:dyDescent="0.2">
      <c r="A68" s="69" t="s">
        <v>310</v>
      </c>
      <c r="B68" s="69" t="s">
        <v>693</v>
      </c>
      <c r="C68" s="71" t="s">
        <v>10</v>
      </c>
      <c r="D68" s="71" t="s">
        <v>9</v>
      </c>
      <c r="E68" s="71" t="s">
        <v>9</v>
      </c>
    </row>
    <row r="69" spans="1:5" x14ac:dyDescent="0.2">
      <c r="A69" s="69" t="s">
        <v>307</v>
      </c>
      <c r="B69" s="69" t="s">
        <v>309</v>
      </c>
      <c r="C69" s="71" t="s">
        <v>10</v>
      </c>
      <c r="D69" s="71"/>
      <c r="E69" s="71"/>
    </row>
    <row r="70" spans="1:5" x14ac:dyDescent="0.2">
      <c r="A70" s="75" t="s">
        <v>303</v>
      </c>
      <c r="B70" s="75" t="s">
        <v>305</v>
      </c>
      <c r="C70" s="76"/>
      <c r="D70" s="76"/>
      <c r="E70" s="76" t="s">
        <v>9</v>
      </c>
    </row>
    <row r="71" spans="1:5" x14ac:dyDescent="0.2">
      <c r="A71" s="69" t="s">
        <v>694</v>
      </c>
      <c r="B71" s="69" t="s">
        <v>695</v>
      </c>
      <c r="C71" s="71" t="s">
        <v>10</v>
      </c>
      <c r="D71" s="71"/>
      <c r="E71" s="71"/>
    </row>
    <row r="72" spans="1:5" x14ac:dyDescent="0.2">
      <c r="A72" s="69" t="s">
        <v>299</v>
      </c>
      <c r="B72" s="69" t="s">
        <v>302</v>
      </c>
      <c r="C72" s="71" t="s">
        <v>39</v>
      </c>
      <c r="D72" s="71" t="s">
        <v>39</v>
      </c>
      <c r="E72" s="71" t="s">
        <v>39</v>
      </c>
    </row>
    <row r="73" spans="1:5" x14ac:dyDescent="0.2">
      <c r="A73" s="69" t="s">
        <v>297</v>
      </c>
      <c r="B73" s="69" t="s">
        <v>696</v>
      </c>
      <c r="C73" s="71" t="s">
        <v>10</v>
      </c>
      <c r="D73" s="71" t="s">
        <v>10</v>
      </c>
      <c r="E73" s="71" t="s">
        <v>10</v>
      </c>
    </row>
    <row r="74" spans="1:5" x14ac:dyDescent="0.2">
      <c r="A74" s="69" t="s">
        <v>294</v>
      </c>
      <c r="B74" s="69" t="s">
        <v>697</v>
      </c>
      <c r="C74" s="71" t="s">
        <v>10</v>
      </c>
      <c r="D74" s="71" t="s">
        <v>9</v>
      </c>
      <c r="E74" s="71" t="s">
        <v>9</v>
      </c>
    </row>
    <row r="75" spans="1:5" x14ac:dyDescent="0.2">
      <c r="A75" s="69" t="s">
        <v>698</v>
      </c>
      <c r="B75" s="69" t="s">
        <v>699</v>
      </c>
      <c r="C75" s="71" t="s">
        <v>638</v>
      </c>
      <c r="D75" s="71"/>
      <c r="E75" s="71" t="s">
        <v>9</v>
      </c>
    </row>
    <row r="76" spans="1:5" x14ac:dyDescent="0.2">
      <c r="A76" s="69" t="s">
        <v>548</v>
      </c>
      <c r="B76" s="69" t="s">
        <v>293</v>
      </c>
      <c r="C76" s="71" t="s">
        <v>39</v>
      </c>
      <c r="D76" s="71" t="s">
        <v>39</v>
      </c>
      <c r="E76" s="71" t="s">
        <v>10</v>
      </c>
    </row>
    <row r="77" spans="1:5" x14ac:dyDescent="0.2">
      <c r="A77" s="69" t="s">
        <v>289</v>
      </c>
      <c r="B77" s="69" t="s">
        <v>700</v>
      </c>
      <c r="C77" s="71" t="s">
        <v>638</v>
      </c>
      <c r="D77" s="71" t="s">
        <v>10</v>
      </c>
      <c r="E77" s="71" t="s">
        <v>9</v>
      </c>
    </row>
    <row r="78" spans="1:5" x14ac:dyDescent="0.2">
      <c r="A78" s="69" t="s">
        <v>287</v>
      </c>
      <c r="B78" s="69" t="s">
        <v>701</v>
      </c>
      <c r="C78" s="71" t="s">
        <v>638</v>
      </c>
      <c r="D78" s="71" t="s">
        <v>177</v>
      </c>
      <c r="E78" s="71" t="s">
        <v>177</v>
      </c>
    </row>
    <row r="79" spans="1:5" x14ac:dyDescent="0.2">
      <c r="A79" s="69" t="s">
        <v>284</v>
      </c>
      <c r="B79" s="69" t="s">
        <v>702</v>
      </c>
      <c r="C79" s="71" t="s">
        <v>638</v>
      </c>
      <c r="D79" s="71" t="s">
        <v>10</v>
      </c>
      <c r="E79" s="71" t="s">
        <v>10</v>
      </c>
    </row>
    <row r="80" spans="1:5" x14ac:dyDescent="0.2">
      <c r="A80" s="72" t="s">
        <v>281</v>
      </c>
      <c r="B80" s="72" t="s">
        <v>554</v>
      </c>
      <c r="C80" s="71"/>
      <c r="D80" s="74" t="s">
        <v>9</v>
      </c>
      <c r="E80" s="74" t="s">
        <v>9</v>
      </c>
    </row>
    <row r="81" spans="1:5" x14ac:dyDescent="0.2">
      <c r="A81" s="69" t="s">
        <v>279</v>
      </c>
      <c r="B81" s="69" t="s">
        <v>703</v>
      </c>
      <c r="C81" s="71" t="s">
        <v>638</v>
      </c>
      <c r="D81" s="71"/>
      <c r="E81" s="71" t="s">
        <v>9</v>
      </c>
    </row>
    <row r="82" spans="1:5" x14ac:dyDescent="0.2">
      <c r="A82" s="69" t="s">
        <v>276</v>
      </c>
      <c r="B82" s="69" t="s">
        <v>278</v>
      </c>
      <c r="C82" s="71" t="s">
        <v>638</v>
      </c>
      <c r="D82" s="71" t="s">
        <v>10</v>
      </c>
      <c r="E82" s="71" t="s">
        <v>10</v>
      </c>
    </row>
    <row r="83" spans="1:5" x14ac:dyDescent="0.2">
      <c r="A83" s="69" t="s">
        <v>272</v>
      </c>
      <c r="B83" s="69" t="s">
        <v>273</v>
      </c>
      <c r="C83" s="71" t="s">
        <v>177</v>
      </c>
      <c r="D83" s="71" t="s">
        <v>177</v>
      </c>
      <c r="E83" s="71" t="s">
        <v>177</v>
      </c>
    </row>
    <row r="84" spans="1:5" x14ac:dyDescent="0.2">
      <c r="A84" s="72" t="s">
        <v>704</v>
      </c>
      <c r="B84" s="72" t="s">
        <v>705</v>
      </c>
      <c r="C84" s="71"/>
      <c r="D84" s="74" t="s">
        <v>10</v>
      </c>
      <c r="E84" s="74"/>
    </row>
    <row r="85" spans="1:5" x14ac:dyDescent="0.2">
      <c r="A85" s="69" t="s">
        <v>269</v>
      </c>
      <c r="B85" s="69" t="s">
        <v>271</v>
      </c>
      <c r="C85" s="71" t="s">
        <v>10</v>
      </c>
      <c r="D85" s="71" t="s">
        <v>10</v>
      </c>
      <c r="E85" s="71" t="s">
        <v>9</v>
      </c>
    </row>
    <row r="86" spans="1:5" x14ac:dyDescent="0.2">
      <c r="A86" s="69" t="s">
        <v>264</v>
      </c>
      <c r="B86" s="69" t="s">
        <v>706</v>
      </c>
      <c r="C86" s="71" t="s">
        <v>9</v>
      </c>
      <c r="D86" s="71"/>
      <c r="E86" s="71"/>
    </row>
    <row r="87" spans="1:5" x14ac:dyDescent="0.2">
      <c r="A87" s="75" t="s">
        <v>707</v>
      </c>
      <c r="B87" s="75" t="s">
        <v>708</v>
      </c>
      <c r="E87" s="79" t="s">
        <v>9</v>
      </c>
    </row>
    <row r="88" spans="1:5" x14ac:dyDescent="0.2">
      <c r="A88" s="69" t="s">
        <v>260</v>
      </c>
      <c r="B88" s="69" t="s">
        <v>261</v>
      </c>
      <c r="C88" s="71" t="s">
        <v>10</v>
      </c>
      <c r="D88" s="71" t="s">
        <v>9</v>
      </c>
      <c r="E88" s="71" t="s">
        <v>9</v>
      </c>
    </row>
    <row r="89" spans="1:5" x14ac:dyDescent="0.2">
      <c r="A89" s="69" t="s">
        <v>258</v>
      </c>
      <c r="B89" s="69" t="s">
        <v>709</v>
      </c>
      <c r="C89" s="71" t="s">
        <v>638</v>
      </c>
      <c r="D89" s="71" t="s">
        <v>9</v>
      </c>
      <c r="E89" s="71"/>
    </row>
    <row r="90" spans="1:5" x14ac:dyDescent="0.2">
      <c r="A90" s="69" t="s">
        <v>710</v>
      </c>
      <c r="B90" s="69" t="s">
        <v>711</v>
      </c>
      <c r="C90" s="71" t="s">
        <v>9</v>
      </c>
      <c r="D90" s="71" t="s">
        <v>9</v>
      </c>
      <c r="E90" s="71"/>
    </row>
    <row r="91" spans="1:5" x14ac:dyDescent="0.2">
      <c r="A91" s="69" t="s">
        <v>712</v>
      </c>
      <c r="B91" s="69" t="s">
        <v>240</v>
      </c>
      <c r="C91" s="71" t="s">
        <v>10</v>
      </c>
      <c r="D91" s="71" t="s">
        <v>9</v>
      </c>
      <c r="E91" s="71" t="s">
        <v>9</v>
      </c>
    </row>
    <row r="92" spans="1:5" x14ac:dyDescent="0.2">
      <c r="A92" s="69" t="s">
        <v>233</v>
      </c>
      <c r="B92" s="69" t="s">
        <v>236</v>
      </c>
      <c r="C92" s="71" t="s">
        <v>638</v>
      </c>
      <c r="D92" s="71" t="s">
        <v>10</v>
      </c>
      <c r="E92" s="71" t="s">
        <v>10</v>
      </c>
    </row>
    <row r="93" spans="1:5" x14ac:dyDescent="0.2">
      <c r="A93" s="69" t="s">
        <v>230</v>
      </c>
      <c r="B93" s="69" t="s">
        <v>713</v>
      </c>
      <c r="C93" s="71" t="s">
        <v>638</v>
      </c>
      <c r="D93" s="71" t="s">
        <v>177</v>
      </c>
      <c r="E93" s="71" t="s">
        <v>177</v>
      </c>
    </row>
    <row r="94" spans="1:5" x14ac:dyDescent="0.2">
      <c r="A94" s="69" t="s">
        <v>228</v>
      </c>
      <c r="B94" s="69" t="s">
        <v>714</v>
      </c>
      <c r="C94" s="71" t="s">
        <v>10</v>
      </c>
      <c r="D94" s="71" t="s">
        <v>10</v>
      </c>
      <c r="E94" s="71" t="s">
        <v>10</v>
      </c>
    </row>
    <row r="95" spans="1:5" x14ac:dyDescent="0.2">
      <c r="A95" s="69" t="s">
        <v>715</v>
      </c>
      <c r="B95" s="69" t="s">
        <v>716</v>
      </c>
      <c r="C95" s="71" t="s">
        <v>10</v>
      </c>
      <c r="D95" s="71" t="s">
        <v>9</v>
      </c>
      <c r="E95" s="71" t="s">
        <v>9</v>
      </c>
    </row>
    <row r="96" spans="1:5" x14ac:dyDescent="0.2">
      <c r="A96" s="69" t="s">
        <v>717</v>
      </c>
      <c r="B96" s="69" t="s">
        <v>718</v>
      </c>
      <c r="C96" s="71" t="s">
        <v>638</v>
      </c>
      <c r="D96" s="71"/>
      <c r="E96" s="71"/>
    </row>
    <row r="97" spans="1:5" x14ac:dyDescent="0.2">
      <c r="A97" s="69" t="s">
        <v>226</v>
      </c>
      <c r="B97" s="69" t="s">
        <v>719</v>
      </c>
      <c r="C97" s="71" t="s">
        <v>638</v>
      </c>
      <c r="D97" s="71"/>
      <c r="E97" s="71"/>
    </row>
    <row r="98" spans="1:5" x14ac:dyDescent="0.2">
      <c r="A98" s="69" t="s">
        <v>564</v>
      </c>
      <c r="B98" s="69" t="s">
        <v>720</v>
      </c>
      <c r="C98" s="71" t="s">
        <v>638</v>
      </c>
      <c r="D98" s="71"/>
      <c r="E98" s="71"/>
    </row>
    <row r="99" spans="1:5" x14ac:dyDescent="0.2">
      <c r="A99" s="72" t="s">
        <v>221</v>
      </c>
      <c r="B99" s="72" t="s">
        <v>721</v>
      </c>
      <c r="C99" s="71"/>
      <c r="D99" s="74" t="s">
        <v>10</v>
      </c>
      <c r="E99" s="74" t="s">
        <v>10</v>
      </c>
    </row>
    <row r="100" spans="1:5" x14ac:dyDescent="0.2">
      <c r="A100" s="69" t="s">
        <v>217</v>
      </c>
      <c r="B100" s="69" t="s">
        <v>722</v>
      </c>
      <c r="C100" s="71" t="s">
        <v>638</v>
      </c>
      <c r="D100" s="71"/>
      <c r="E100" s="71"/>
    </row>
    <row r="101" spans="1:5" x14ac:dyDescent="0.2">
      <c r="A101" s="69" t="s">
        <v>214</v>
      </c>
      <c r="B101" s="69" t="s">
        <v>723</v>
      </c>
      <c r="C101" s="71" t="s">
        <v>638</v>
      </c>
      <c r="D101" s="71" t="s">
        <v>9</v>
      </c>
      <c r="E101" s="71" t="s">
        <v>10</v>
      </c>
    </row>
    <row r="102" spans="1:5" x14ac:dyDescent="0.2">
      <c r="A102" s="69" t="s">
        <v>211</v>
      </c>
      <c r="B102" s="69" t="s">
        <v>213</v>
      </c>
      <c r="C102" s="71" t="s">
        <v>638</v>
      </c>
      <c r="D102" s="71" t="s">
        <v>9</v>
      </c>
      <c r="E102" s="71" t="s">
        <v>10</v>
      </c>
    </row>
    <row r="103" spans="1:5" x14ac:dyDescent="0.2">
      <c r="A103" s="69" t="s">
        <v>724</v>
      </c>
      <c r="B103" s="69" t="s">
        <v>725</v>
      </c>
      <c r="C103" s="71" t="s">
        <v>39</v>
      </c>
      <c r="D103" s="71" t="s">
        <v>39</v>
      </c>
      <c r="E103" s="71" t="s">
        <v>39</v>
      </c>
    </row>
    <row r="104" spans="1:5" x14ac:dyDescent="0.2">
      <c r="A104" s="69" t="s">
        <v>726</v>
      </c>
      <c r="B104" s="69" t="s">
        <v>206</v>
      </c>
      <c r="C104" s="71" t="s">
        <v>9</v>
      </c>
      <c r="D104" s="71" t="s">
        <v>10</v>
      </c>
      <c r="E104" s="71" t="s">
        <v>10</v>
      </c>
    </row>
    <row r="105" spans="1:5" x14ac:dyDescent="0.2">
      <c r="A105" s="69" t="s">
        <v>197</v>
      </c>
      <c r="B105" s="69" t="s">
        <v>727</v>
      </c>
      <c r="C105" s="71" t="s">
        <v>10</v>
      </c>
      <c r="D105" s="71" t="s">
        <v>9</v>
      </c>
      <c r="E105" s="71" t="s">
        <v>9</v>
      </c>
    </row>
    <row r="106" spans="1:5" x14ac:dyDescent="0.2">
      <c r="A106" s="69" t="s">
        <v>574</v>
      </c>
      <c r="B106" s="69" t="s">
        <v>728</v>
      </c>
      <c r="C106" s="71" t="s">
        <v>9</v>
      </c>
      <c r="D106" s="71" t="s">
        <v>10</v>
      </c>
      <c r="E106" s="71" t="s">
        <v>9</v>
      </c>
    </row>
    <row r="107" spans="1:5" x14ac:dyDescent="0.2">
      <c r="A107" s="69" t="s">
        <v>186</v>
      </c>
      <c r="B107" s="69" t="s">
        <v>729</v>
      </c>
      <c r="C107" s="71" t="s">
        <v>638</v>
      </c>
      <c r="D107" s="71" t="s">
        <v>9</v>
      </c>
      <c r="E107" s="71" t="s">
        <v>10</v>
      </c>
    </row>
    <row r="108" spans="1:5" x14ac:dyDescent="0.2">
      <c r="A108" s="72" t="s">
        <v>730</v>
      </c>
      <c r="B108" s="72" t="s">
        <v>731</v>
      </c>
      <c r="C108" s="71"/>
      <c r="D108" s="74" t="s">
        <v>9</v>
      </c>
      <c r="E108" s="74"/>
    </row>
    <row r="109" spans="1:5" x14ac:dyDescent="0.2">
      <c r="A109" s="72" t="s">
        <v>732</v>
      </c>
      <c r="B109" s="72" t="s">
        <v>733</v>
      </c>
      <c r="C109" s="71"/>
      <c r="D109" s="74" t="s">
        <v>9</v>
      </c>
      <c r="E109" s="74" t="s">
        <v>10</v>
      </c>
    </row>
    <row r="110" spans="1:5" x14ac:dyDescent="0.2">
      <c r="A110" s="69" t="s">
        <v>176</v>
      </c>
      <c r="B110" s="69" t="s">
        <v>734</v>
      </c>
      <c r="C110" s="71" t="s">
        <v>638</v>
      </c>
      <c r="D110" s="71" t="s">
        <v>39</v>
      </c>
      <c r="E110" s="71" t="s">
        <v>39</v>
      </c>
    </row>
    <row r="111" spans="1:5" x14ac:dyDescent="0.2">
      <c r="A111" s="72" t="s">
        <v>175</v>
      </c>
      <c r="B111" s="72" t="s">
        <v>174</v>
      </c>
      <c r="C111" s="71"/>
      <c r="D111" s="74" t="s">
        <v>9</v>
      </c>
      <c r="E111" s="74"/>
    </row>
    <row r="112" spans="1:5" x14ac:dyDescent="0.2">
      <c r="A112" s="69" t="s">
        <v>169</v>
      </c>
      <c r="B112" s="69" t="s">
        <v>735</v>
      </c>
      <c r="C112" s="71" t="s">
        <v>638</v>
      </c>
      <c r="D112" s="71" t="s">
        <v>10</v>
      </c>
      <c r="E112" s="71" t="s">
        <v>39</v>
      </c>
    </row>
    <row r="113" spans="1:5" x14ac:dyDescent="0.2">
      <c r="A113" s="69" t="s">
        <v>165</v>
      </c>
      <c r="B113" s="69" t="s">
        <v>168</v>
      </c>
      <c r="C113" s="71" t="s">
        <v>39</v>
      </c>
      <c r="D113" s="71" t="s">
        <v>39</v>
      </c>
      <c r="E113" s="71" t="s">
        <v>39</v>
      </c>
    </row>
    <row r="114" spans="1:5" x14ac:dyDescent="0.2">
      <c r="A114" s="72" t="s">
        <v>736</v>
      </c>
      <c r="B114" s="72" t="s">
        <v>737</v>
      </c>
      <c r="C114" s="71"/>
      <c r="D114" s="74" t="s">
        <v>9</v>
      </c>
      <c r="E114" s="74" t="s">
        <v>9</v>
      </c>
    </row>
    <row r="115" spans="1:5" x14ac:dyDescent="0.2">
      <c r="A115" s="69" t="s">
        <v>160</v>
      </c>
      <c r="B115" s="69" t="s">
        <v>162</v>
      </c>
      <c r="C115" s="71" t="s">
        <v>10</v>
      </c>
      <c r="D115" s="71" t="s">
        <v>10</v>
      </c>
      <c r="E115" s="71" t="s">
        <v>9</v>
      </c>
    </row>
    <row r="116" spans="1:5" x14ac:dyDescent="0.2">
      <c r="A116" s="69" t="s">
        <v>584</v>
      </c>
      <c r="B116" s="69" t="s">
        <v>738</v>
      </c>
      <c r="C116" s="71" t="s">
        <v>9</v>
      </c>
      <c r="D116" s="71" t="s">
        <v>10</v>
      </c>
      <c r="E116" s="71" t="s">
        <v>9</v>
      </c>
    </row>
    <row r="117" spans="1:5" x14ac:dyDescent="0.2">
      <c r="A117" s="69" t="s">
        <v>586</v>
      </c>
      <c r="B117" s="69" t="s">
        <v>739</v>
      </c>
      <c r="C117" s="71" t="s">
        <v>9</v>
      </c>
      <c r="D117" s="71"/>
      <c r="E117" s="71" t="s">
        <v>9</v>
      </c>
    </row>
    <row r="118" spans="1:5" x14ac:dyDescent="0.2">
      <c r="A118" s="69" t="s">
        <v>588</v>
      </c>
      <c r="B118" s="69" t="s">
        <v>740</v>
      </c>
      <c r="C118" s="71" t="s">
        <v>9</v>
      </c>
      <c r="D118" s="71" t="s">
        <v>9</v>
      </c>
      <c r="E118" s="71" t="s">
        <v>9</v>
      </c>
    </row>
    <row r="119" spans="1:5" x14ac:dyDescent="0.2">
      <c r="A119" s="69" t="s">
        <v>152</v>
      </c>
      <c r="B119" s="69" t="s">
        <v>741</v>
      </c>
      <c r="C119" s="71" t="s">
        <v>10</v>
      </c>
      <c r="D119" s="71" t="s">
        <v>9</v>
      </c>
      <c r="E119" s="71" t="s">
        <v>9</v>
      </c>
    </row>
    <row r="120" spans="1:5" x14ac:dyDescent="0.2">
      <c r="A120" s="69" t="s">
        <v>591</v>
      </c>
      <c r="B120" s="69" t="s">
        <v>742</v>
      </c>
      <c r="C120" s="71" t="s">
        <v>10</v>
      </c>
      <c r="D120" s="71" t="s">
        <v>10</v>
      </c>
      <c r="E120" s="71" t="s">
        <v>39</v>
      </c>
    </row>
    <row r="121" spans="1:5" x14ac:dyDescent="0.2">
      <c r="A121" s="69" t="s">
        <v>743</v>
      </c>
      <c r="B121" s="69" t="s">
        <v>744</v>
      </c>
      <c r="C121" s="71" t="s">
        <v>638</v>
      </c>
      <c r="D121" s="71" t="s">
        <v>10</v>
      </c>
      <c r="E121" s="71"/>
    </row>
    <row r="122" spans="1:5" x14ac:dyDescent="0.2">
      <c r="A122" s="72" t="s">
        <v>745</v>
      </c>
      <c r="B122" s="72" t="s">
        <v>746</v>
      </c>
      <c r="C122" s="71"/>
      <c r="D122" s="74" t="s">
        <v>10</v>
      </c>
      <c r="E122" s="74"/>
    </row>
    <row r="123" spans="1:5" x14ac:dyDescent="0.2">
      <c r="A123" s="69" t="s">
        <v>747</v>
      </c>
      <c r="B123" s="69" t="s">
        <v>748</v>
      </c>
      <c r="C123" s="71" t="s">
        <v>638</v>
      </c>
      <c r="D123" s="71"/>
      <c r="E123" s="71"/>
    </row>
    <row r="124" spans="1:5" x14ac:dyDescent="0.2">
      <c r="A124" s="69" t="s">
        <v>141</v>
      </c>
      <c r="B124" s="69" t="s">
        <v>749</v>
      </c>
      <c r="C124" s="71" t="s">
        <v>10</v>
      </c>
      <c r="D124" s="71" t="s">
        <v>10</v>
      </c>
      <c r="E124" s="71" t="s">
        <v>10</v>
      </c>
    </row>
    <row r="125" spans="1:5" x14ac:dyDescent="0.2">
      <c r="A125" s="69" t="s">
        <v>128</v>
      </c>
      <c r="B125" s="69" t="s">
        <v>129</v>
      </c>
      <c r="C125" s="71" t="s">
        <v>177</v>
      </c>
      <c r="D125" s="71" t="s">
        <v>177</v>
      </c>
      <c r="E125" s="71" t="s">
        <v>177</v>
      </c>
    </row>
    <row r="126" spans="1:5" x14ac:dyDescent="0.2">
      <c r="A126" s="69" t="s">
        <v>122</v>
      </c>
      <c r="B126" s="69" t="s">
        <v>750</v>
      </c>
      <c r="C126" s="71" t="s">
        <v>39</v>
      </c>
      <c r="D126" s="71" t="s">
        <v>10</v>
      </c>
      <c r="E126" s="71" t="s">
        <v>10</v>
      </c>
    </row>
    <row r="127" spans="1:5" x14ac:dyDescent="0.2">
      <c r="A127" s="72" t="s">
        <v>751</v>
      </c>
      <c r="B127" s="72" t="s">
        <v>752</v>
      </c>
      <c r="C127" s="71"/>
      <c r="D127" s="74" t="s">
        <v>9</v>
      </c>
      <c r="E127" s="74" t="s">
        <v>9</v>
      </c>
    </row>
    <row r="128" spans="1:5" x14ac:dyDescent="0.2">
      <c r="A128" s="69" t="s">
        <v>115</v>
      </c>
      <c r="B128" s="69" t="s">
        <v>753</v>
      </c>
      <c r="C128" s="71" t="s">
        <v>39</v>
      </c>
      <c r="D128" s="71" t="s">
        <v>39</v>
      </c>
      <c r="E128" s="71" t="s">
        <v>39</v>
      </c>
    </row>
    <row r="129" spans="1:5" x14ac:dyDescent="0.2">
      <c r="A129" s="69" t="s">
        <v>598</v>
      </c>
      <c r="B129" s="69" t="s">
        <v>754</v>
      </c>
      <c r="C129" s="71" t="s">
        <v>39</v>
      </c>
      <c r="D129" s="71" t="s">
        <v>9</v>
      </c>
      <c r="E129" s="71" t="s">
        <v>9</v>
      </c>
    </row>
    <row r="130" spans="1:5" x14ac:dyDescent="0.2">
      <c r="A130" s="72" t="s">
        <v>755</v>
      </c>
      <c r="B130" s="72" t="s">
        <v>756</v>
      </c>
      <c r="C130" s="71"/>
      <c r="D130" s="74" t="s">
        <v>10</v>
      </c>
      <c r="E130" s="74" t="s">
        <v>10</v>
      </c>
    </row>
    <row r="131" spans="1:5" x14ac:dyDescent="0.2">
      <c r="A131" s="72" t="s">
        <v>109</v>
      </c>
      <c r="B131" s="72" t="s">
        <v>110</v>
      </c>
      <c r="C131" s="71"/>
      <c r="D131" s="74" t="s">
        <v>9</v>
      </c>
      <c r="E131" s="74" t="s">
        <v>9</v>
      </c>
    </row>
    <row r="132" spans="1:5" x14ac:dyDescent="0.2">
      <c r="A132" s="69" t="s">
        <v>757</v>
      </c>
      <c r="B132" s="69" t="s">
        <v>758</v>
      </c>
      <c r="C132" s="71" t="s">
        <v>10</v>
      </c>
      <c r="D132" s="71" t="s">
        <v>10</v>
      </c>
      <c r="E132" s="71" t="s">
        <v>39</v>
      </c>
    </row>
    <row r="133" spans="1:5" x14ac:dyDescent="0.2">
      <c r="A133" s="69" t="s">
        <v>106</v>
      </c>
      <c r="B133" s="69" t="s">
        <v>759</v>
      </c>
      <c r="C133" s="71" t="s">
        <v>10</v>
      </c>
      <c r="D133" s="71" t="s">
        <v>39</v>
      </c>
      <c r="E133" s="71" t="s">
        <v>39</v>
      </c>
    </row>
    <row r="134" spans="1:5" x14ac:dyDescent="0.2">
      <c r="A134" s="69" t="s">
        <v>760</v>
      </c>
      <c r="B134" s="69" t="s">
        <v>761</v>
      </c>
      <c r="C134" s="71" t="s">
        <v>10</v>
      </c>
      <c r="D134" s="71" t="s">
        <v>10</v>
      </c>
      <c r="E134" s="71" t="s">
        <v>10</v>
      </c>
    </row>
    <row r="135" spans="1:5" x14ac:dyDescent="0.2">
      <c r="A135" s="69" t="s">
        <v>762</v>
      </c>
      <c r="B135" s="69" t="s">
        <v>763</v>
      </c>
      <c r="C135" s="71" t="s">
        <v>10</v>
      </c>
      <c r="D135" s="71" t="s">
        <v>9</v>
      </c>
      <c r="E135" s="71" t="s">
        <v>9</v>
      </c>
    </row>
    <row r="136" spans="1:5" x14ac:dyDescent="0.2">
      <c r="A136" s="72" t="s">
        <v>104</v>
      </c>
      <c r="B136" s="72" t="s">
        <v>764</v>
      </c>
      <c r="C136" s="71"/>
      <c r="D136" s="74" t="s">
        <v>9</v>
      </c>
      <c r="E136" s="74" t="s">
        <v>9</v>
      </c>
    </row>
    <row r="137" spans="1:5" x14ac:dyDescent="0.2">
      <c r="A137" s="72" t="s">
        <v>765</v>
      </c>
      <c r="B137" s="72" t="s">
        <v>766</v>
      </c>
      <c r="C137" s="71"/>
      <c r="D137" s="74" t="s">
        <v>9</v>
      </c>
      <c r="E137" s="74" t="s">
        <v>9</v>
      </c>
    </row>
    <row r="138" spans="1:5" x14ac:dyDescent="0.2">
      <c r="A138" s="69" t="s">
        <v>100</v>
      </c>
      <c r="B138" s="69" t="s">
        <v>103</v>
      </c>
      <c r="C138" s="71" t="s">
        <v>9</v>
      </c>
      <c r="D138" s="71" t="s">
        <v>9</v>
      </c>
      <c r="E138" s="71" t="s">
        <v>9</v>
      </c>
    </row>
    <row r="139" spans="1:5" x14ac:dyDescent="0.2">
      <c r="A139" s="69" t="s">
        <v>604</v>
      </c>
      <c r="B139" s="69" t="s">
        <v>767</v>
      </c>
      <c r="C139" s="71" t="s">
        <v>9</v>
      </c>
      <c r="D139" s="71" t="s">
        <v>9</v>
      </c>
      <c r="E139" s="71" t="s">
        <v>9</v>
      </c>
    </row>
    <row r="140" spans="1:5" x14ac:dyDescent="0.2">
      <c r="A140" s="69" t="s">
        <v>768</v>
      </c>
      <c r="B140" s="69" t="s">
        <v>769</v>
      </c>
      <c r="C140" s="71" t="s">
        <v>638</v>
      </c>
      <c r="D140" s="71" t="s">
        <v>9</v>
      </c>
      <c r="E140" s="71"/>
    </row>
    <row r="141" spans="1:5" x14ac:dyDescent="0.2">
      <c r="A141" s="69" t="s">
        <v>98</v>
      </c>
      <c r="B141" s="69" t="s">
        <v>99</v>
      </c>
      <c r="C141" s="71" t="s">
        <v>10</v>
      </c>
      <c r="D141" s="71" t="s">
        <v>9</v>
      </c>
      <c r="E141" s="71"/>
    </row>
    <row r="142" spans="1:5" x14ac:dyDescent="0.2">
      <c r="A142" s="72" t="s">
        <v>95</v>
      </c>
      <c r="B142" s="72" t="s">
        <v>770</v>
      </c>
      <c r="C142" s="71" t="s">
        <v>638</v>
      </c>
      <c r="D142" s="74" t="s">
        <v>9</v>
      </c>
      <c r="E142" s="74" t="s">
        <v>10</v>
      </c>
    </row>
    <row r="143" spans="1:5" x14ac:dyDescent="0.2">
      <c r="A143" s="69" t="s">
        <v>88</v>
      </c>
      <c r="B143" s="69" t="s">
        <v>771</v>
      </c>
      <c r="C143" s="71" t="s">
        <v>10</v>
      </c>
      <c r="D143" s="71"/>
      <c r="E143" s="71" t="s">
        <v>9</v>
      </c>
    </row>
    <row r="144" spans="1:5" x14ac:dyDescent="0.2">
      <c r="A144" s="69" t="s">
        <v>87</v>
      </c>
      <c r="B144" s="69" t="s">
        <v>86</v>
      </c>
      <c r="C144" s="71" t="s">
        <v>9</v>
      </c>
      <c r="D144" s="71" t="s">
        <v>10</v>
      </c>
      <c r="E144" s="71" t="s">
        <v>39</v>
      </c>
    </row>
    <row r="145" spans="1:5" x14ac:dyDescent="0.2">
      <c r="A145" s="69" t="s">
        <v>81</v>
      </c>
      <c r="B145" s="69" t="s">
        <v>772</v>
      </c>
      <c r="C145" s="71" t="s">
        <v>9</v>
      </c>
      <c r="D145" s="71" t="s">
        <v>9</v>
      </c>
      <c r="E145" s="71" t="s">
        <v>9</v>
      </c>
    </row>
    <row r="146" spans="1:5" x14ac:dyDescent="0.2">
      <c r="A146" s="69" t="s">
        <v>77</v>
      </c>
      <c r="B146" s="69" t="s">
        <v>773</v>
      </c>
      <c r="C146" s="71" t="s">
        <v>10</v>
      </c>
      <c r="D146" s="71" t="s">
        <v>39</v>
      </c>
      <c r="E146" s="71" t="s">
        <v>39</v>
      </c>
    </row>
    <row r="147" spans="1:5" x14ac:dyDescent="0.2">
      <c r="A147" s="69" t="s">
        <v>774</v>
      </c>
      <c r="B147" s="69" t="s">
        <v>73</v>
      </c>
      <c r="C147" s="71" t="s">
        <v>10</v>
      </c>
      <c r="D147" s="71" t="s">
        <v>9</v>
      </c>
      <c r="E147" s="71" t="s">
        <v>9</v>
      </c>
    </row>
    <row r="148" spans="1:5" x14ac:dyDescent="0.2">
      <c r="A148" s="72" t="s">
        <v>775</v>
      </c>
      <c r="B148" s="72" t="s">
        <v>776</v>
      </c>
      <c r="C148" s="71"/>
      <c r="D148" s="74" t="s">
        <v>9</v>
      </c>
      <c r="E148" s="74"/>
    </row>
    <row r="149" spans="1:5" x14ac:dyDescent="0.2">
      <c r="A149" s="69" t="s">
        <v>65</v>
      </c>
      <c r="B149" s="69" t="s">
        <v>777</v>
      </c>
      <c r="C149" s="71" t="s">
        <v>39</v>
      </c>
      <c r="D149" s="71" t="s">
        <v>10</v>
      </c>
      <c r="E149" s="71" t="s">
        <v>10</v>
      </c>
    </row>
    <row r="150" spans="1:5" x14ac:dyDescent="0.2">
      <c r="A150" s="69" t="s">
        <v>58</v>
      </c>
      <c r="B150" s="69" t="s">
        <v>778</v>
      </c>
      <c r="C150" s="71" t="s">
        <v>638</v>
      </c>
      <c r="D150" s="71" t="s">
        <v>10</v>
      </c>
      <c r="E150" s="71" t="s">
        <v>9</v>
      </c>
    </row>
    <row r="151" spans="1:5" x14ac:dyDescent="0.2">
      <c r="A151" s="69" t="s">
        <v>55</v>
      </c>
      <c r="B151" s="69" t="s">
        <v>184</v>
      </c>
      <c r="C151" s="71" t="s">
        <v>10</v>
      </c>
      <c r="D151" s="71" t="s">
        <v>9</v>
      </c>
      <c r="E151" s="71" t="s">
        <v>9</v>
      </c>
    </row>
    <row r="152" spans="1:5" x14ac:dyDescent="0.2">
      <c r="A152" s="69" t="s">
        <v>52</v>
      </c>
      <c r="B152" s="69" t="s">
        <v>53</v>
      </c>
      <c r="C152" s="71" t="s">
        <v>10</v>
      </c>
      <c r="D152" s="71"/>
      <c r="E152" s="71"/>
    </row>
    <row r="153" spans="1:5" x14ac:dyDescent="0.2">
      <c r="A153" s="69" t="s">
        <v>49</v>
      </c>
      <c r="B153" s="69" t="s">
        <v>51</v>
      </c>
      <c r="C153" s="71" t="s">
        <v>39</v>
      </c>
      <c r="D153" s="71" t="s">
        <v>10</v>
      </c>
      <c r="E153" s="71" t="s">
        <v>9</v>
      </c>
    </row>
    <row r="154" spans="1:5" x14ac:dyDescent="0.2">
      <c r="A154" s="69" t="s">
        <v>46</v>
      </c>
      <c r="B154" s="69" t="s">
        <v>779</v>
      </c>
      <c r="C154" s="71" t="s">
        <v>9</v>
      </c>
      <c r="D154" s="71" t="s">
        <v>9</v>
      </c>
      <c r="E154" s="71" t="s">
        <v>9</v>
      </c>
    </row>
    <row r="155" spans="1:5" x14ac:dyDescent="0.2">
      <c r="A155" s="69" t="s">
        <v>780</v>
      </c>
      <c r="B155" s="69" t="s">
        <v>781</v>
      </c>
      <c r="C155" s="71" t="s">
        <v>10</v>
      </c>
      <c r="D155" s="71" t="s">
        <v>10</v>
      </c>
      <c r="E155" s="71" t="s">
        <v>10</v>
      </c>
    </row>
    <row r="156" spans="1:5" x14ac:dyDescent="0.2">
      <c r="A156" s="69" t="s">
        <v>38</v>
      </c>
      <c r="B156" s="69" t="s">
        <v>782</v>
      </c>
      <c r="C156" s="71" t="s">
        <v>177</v>
      </c>
      <c r="D156" s="71" t="s">
        <v>177</v>
      </c>
      <c r="E156" s="71" t="s">
        <v>177</v>
      </c>
    </row>
    <row r="157" spans="1:5" x14ac:dyDescent="0.2">
      <c r="A157" s="69" t="s">
        <v>34</v>
      </c>
      <c r="B157" s="69" t="s">
        <v>37</v>
      </c>
      <c r="C157" s="71" t="s">
        <v>39</v>
      </c>
      <c r="D157" s="71" t="s">
        <v>39</v>
      </c>
      <c r="E157" s="71" t="s">
        <v>39</v>
      </c>
    </row>
    <row r="158" spans="1:5" x14ac:dyDescent="0.2">
      <c r="A158" s="69" t="s">
        <v>26</v>
      </c>
      <c r="B158" s="69" t="s">
        <v>29</v>
      </c>
      <c r="C158" s="71" t="s">
        <v>10</v>
      </c>
      <c r="D158" s="71" t="s">
        <v>10</v>
      </c>
      <c r="E158" s="71" t="s">
        <v>10</v>
      </c>
    </row>
    <row r="159" spans="1:5" x14ac:dyDescent="0.2">
      <c r="A159" s="69" t="s">
        <v>783</v>
      </c>
      <c r="B159" s="69" t="s">
        <v>784</v>
      </c>
      <c r="C159" s="71" t="s">
        <v>177</v>
      </c>
      <c r="D159" s="71" t="s">
        <v>39</v>
      </c>
      <c r="E159" s="71" t="s">
        <v>39</v>
      </c>
    </row>
    <row r="160" spans="1:5" x14ac:dyDescent="0.2">
      <c r="A160" s="72" t="s">
        <v>785</v>
      </c>
      <c r="B160" s="72" t="s">
        <v>786</v>
      </c>
      <c r="C160" s="71"/>
      <c r="D160" s="74" t="s">
        <v>9</v>
      </c>
      <c r="E160" s="74"/>
    </row>
    <row r="161" spans="1:5" x14ac:dyDescent="0.2">
      <c r="A161" s="69" t="s">
        <v>14</v>
      </c>
      <c r="B161" s="69" t="s">
        <v>17</v>
      </c>
      <c r="C161" s="71" t="s">
        <v>39</v>
      </c>
      <c r="D161" s="71" t="s">
        <v>39</v>
      </c>
      <c r="E161" s="71" t="s">
        <v>39</v>
      </c>
    </row>
    <row r="162" spans="1:5" x14ac:dyDescent="0.2">
      <c r="A162" s="69" t="s">
        <v>8</v>
      </c>
      <c r="B162" s="69" t="s">
        <v>787</v>
      </c>
      <c r="C162" s="71" t="s">
        <v>39</v>
      </c>
      <c r="D162" s="71" t="s">
        <v>39</v>
      </c>
      <c r="E162" s="71" t="s">
        <v>39</v>
      </c>
    </row>
    <row r="164" spans="1:5" x14ac:dyDescent="0.2">
      <c r="A164" s="1" t="s">
        <v>6</v>
      </c>
      <c r="B164"/>
      <c r="C164" s="2"/>
      <c r="D164" s="2"/>
      <c r="E164" s="2"/>
    </row>
    <row r="165" spans="1:5" x14ac:dyDescent="0.2">
      <c r="A165" t="s">
        <v>788</v>
      </c>
      <c r="B165" s="2"/>
      <c r="C165" s="2"/>
      <c r="D165" s="2"/>
      <c r="E165"/>
    </row>
    <row r="166" spans="1:5" x14ac:dyDescent="0.2">
      <c r="A166" t="s">
        <v>789</v>
      </c>
      <c r="B166" s="2"/>
      <c r="C166" s="2"/>
      <c r="D166" s="2"/>
      <c r="E166"/>
    </row>
    <row r="167" spans="1:5" x14ac:dyDescent="0.2">
      <c r="A167" t="s">
        <v>790</v>
      </c>
      <c r="B167" s="2"/>
      <c r="C167" s="2"/>
      <c r="D167" s="2"/>
      <c r="E167"/>
    </row>
  </sheetData>
  <mergeCells count="7">
    <mergeCell ref="A4:E4"/>
    <mergeCell ref="A5:E5"/>
    <mergeCell ref="A7:E7"/>
    <mergeCell ref="A8:E8"/>
    <mergeCell ref="A10:E10"/>
    <mergeCell ref="A11:B11"/>
    <mergeCell ref="C11:E11"/>
  </mergeCells>
  <conditionalFormatting sqref="C13:E162">
    <cfRule type="cellIs" dxfId="0" priority="1" operator="equal">
      <formula>"$"</formula>
    </cfRule>
    <cfRule type="cellIs" dxfId="1" priority="2" operator="equal">
      <formula>"R"</formula>
    </cfRule>
    <cfRule type="cellIs" dxfId="2" priority="3" operator="equal">
      <formula>"O"</formula>
    </cfRule>
    <cfRule type="cellIs" dxfId="3" priority="4" operator="equal">
      <formula>"F"</formula>
    </cfRule>
    <cfRule type="cellIs" dxfId="4" priority="5" operator="equal">
      <formula>"A"</formula>
    </cfRule>
    <cfRule type="cellIs" dxfId="5" priority="6" operator="equal">
      <formula>"D"</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Piper's Wood Original</vt:lpstr>
      <vt:lpstr>Piper's Wood Extension</vt:lpstr>
      <vt:lpstr>Altanour</vt:lpstr>
      <vt:lpstr>'Piper''s Wood Original'!Print_Area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Shirreffs</dc:creator>
  <cp:lastModifiedBy>Duguid, Michael</cp:lastModifiedBy>
  <dcterms:created xsi:type="dcterms:W3CDTF">2025-11-28T12:03:56Z</dcterms:created>
  <dcterms:modified xsi:type="dcterms:W3CDTF">2026-06-25T11:37:45Z</dcterms:modified>
</cp:coreProperties>
</file>